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99900805-E14D-4201-88B8-44AEAF84DBD5}" xr6:coauthVersionLast="47" xr6:coauthVersionMax="47" xr10:uidLastSave="{00000000-0000-0000-0000-000000000000}"/>
  <bookViews>
    <workbookView xWindow="-108" yWindow="-108" windowWidth="23256" windowHeight="12456" activeTab="1" xr2:uid="{0CD5496D-EE63-4BD3-A151-FD890E5A1D1E}"/>
  </bookViews>
  <sheets>
    <sheet name="CS Furniture-25-26" sheetId="1" r:id="rId1"/>
    <sheet name=" Furniture(Steel)"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Tamimul Islam (Admin)</author>
  </authors>
  <commentList>
    <comment ref="E4" authorId="0" shapeId="0" xr:uid="{FD245613-A2FB-432E-A7DA-608477082907}">
      <text>
        <r>
          <rPr>
            <b/>
            <sz val="9"/>
            <color indexed="81"/>
            <rFont val="Tahoma"/>
            <family val="2"/>
          </rPr>
          <t>Tamimul Islam (Admin):</t>
        </r>
        <r>
          <rPr>
            <sz val="9"/>
            <color indexed="81"/>
            <rFont val="Tahoma"/>
            <family val="2"/>
          </rPr>
          <t xml:space="preserve">
Customized করতে পারবে না।</t>
        </r>
      </text>
    </comment>
  </commentList>
</comments>
</file>

<file path=xl/sharedStrings.xml><?xml version="1.0" encoding="utf-8"?>
<sst xmlns="http://schemas.openxmlformats.org/spreadsheetml/2006/main" count="184" uniqueCount="99">
  <si>
    <t>Comperative statement of furniture for vendor selection &amp; rate approval FY 2025-2026</t>
  </si>
  <si>
    <t>Date: 31-08-2023</t>
  </si>
  <si>
    <t>Unit</t>
  </si>
  <si>
    <t>Navana Furniture Ltd.</t>
  </si>
  <si>
    <t>Rangpur Metal Industries Ltd</t>
  </si>
  <si>
    <t>OTOBI</t>
  </si>
  <si>
    <t>Dory Door &amp; Furniture</t>
  </si>
  <si>
    <t>SL</t>
  </si>
  <si>
    <t>Item Name</t>
  </si>
  <si>
    <t>Description</t>
  </si>
  <si>
    <t>Unit Price Including Vat Tax</t>
  </si>
  <si>
    <t>Model No</t>
  </si>
  <si>
    <t>Present Unit Price Including Vat Tax</t>
  </si>
  <si>
    <t>Unit Price Excluding Vat Tax</t>
  </si>
  <si>
    <t>Arm Chair</t>
  </si>
  <si>
    <t>Fixed chair with back rest</t>
  </si>
  <si>
    <t>Nos</t>
  </si>
  <si>
    <t>FCV-2313</t>
  </si>
  <si>
    <t>CFV-201</t>
  </si>
  <si>
    <t>CFVP006LR</t>
  </si>
  <si>
    <t>Customized</t>
  </si>
  <si>
    <t>Armless Chair</t>
  </si>
  <si>
    <t>Fixed Visitor chair with back rest</t>
  </si>
  <si>
    <t>FCF-2307</t>
  </si>
  <si>
    <t>CFV-203</t>
  </si>
  <si>
    <t>CFVE002LR</t>
  </si>
  <si>
    <t>Revolving Chair</t>
  </si>
  <si>
    <t>•	Structure made of cold rolled mild steel.
•	All surface of mild steel zinc phosphate coated oven backed Powder paint finish which will ensure durable anti peel off.
•	Thick foam cushioning covered with best quality local rexine on seat &amp; back which increase strength.
•	High quality Revolving chair with back tilt facility.
•	Manual height adjustable.
•	Best quality rust free dual-wheel provides easy mobility, Star head binding screw.</t>
  </si>
  <si>
    <t>FCN9017</t>
  </si>
  <si>
    <t>CSC-222</t>
  </si>
  <si>
    <t>Table-Big</t>
  </si>
  <si>
    <t>Size: 4 (L) X 2.3 (W) X 2.5 (H) Foot. Laminated Melamine Board with 2 drawers.</t>
  </si>
  <si>
    <t>FTSA 0660 SE</t>
  </si>
  <si>
    <t>ETO-118</t>
  </si>
  <si>
    <t>TEOR109LB</t>
  </si>
  <si>
    <t>Table-Medium</t>
  </si>
  <si>
    <t>Size: 3 (L) X 2 (W) X 2.5 (H) Foot, Laminated Melamine Board with 2 drawers.</t>
  </si>
  <si>
    <t>FTSA-0660 SE</t>
  </si>
  <si>
    <t>ETO-101</t>
  </si>
  <si>
    <t>TEOB001LB</t>
  </si>
  <si>
    <t>Metal Bed</t>
  </si>
  <si>
    <t>Length-6.8, Witth-3, Hight-2.7 foot</t>
  </si>
  <si>
    <t>MBR-5030</t>
  </si>
  <si>
    <t>BSH-201</t>
  </si>
  <si>
    <t>Wardrobe</t>
  </si>
  <si>
    <t>Length-4, Width-1.71, Hight 4-foot, Laminated Board</t>
  </si>
  <si>
    <t>HWD0233 LB</t>
  </si>
  <si>
    <t>WDH-101</t>
  </si>
  <si>
    <t>Patient Examination BED</t>
  </si>
  <si>
    <t>Tow section top with head adjustable on rachet.Rexine covered cushioned bed on top.Body made of MS pipes.</t>
  </si>
  <si>
    <t>MTM-5211</t>
  </si>
  <si>
    <t>MBE-507</t>
  </si>
  <si>
    <t>Service Warranty</t>
  </si>
  <si>
    <t>1 Year</t>
  </si>
  <si>
    <t>A</t>
  </si>
  <si>
    <t>VAT &amp; TAX</t>
  </si>
  <si>
    <t>Included</t>
  </si>
  <si>
    <t>Excluded</t>
  </si>
  <si>
    <t>B</t>
  </si>
  <si>
    <t>Delivery Cost</t>
  </si>
  <si>
    <t>C</t>
  </si>
  <si>
    <t>Delivery Time</t>
  </si>
  <si>
    <t>15 Days Dhaka, 30 Days out of Dhaka.</t>
  </si>
  <si>
    <t>10 Days Dhaka, 20 Days outside Dhaka</t>
  </si>
  <si>
    <t>D</t>
  </si>
  <si>
    <t>Payment</t>
  </si>
  <si>
    <t>50% Advance with PO</t>
  </si>
  <si>
    <t>After full Delivery</t>
  </si>
  <si>
    <t>Price Validity Date</t>
  </si>
  <si>
    <t>উপরোক্ত সকল দরের তুলনামূলক বিশ্লেষণ করে দেখা যায় Rangpur Metal Industries Ltd এর Patient Examination BED ও Revolving Chair ছাড়া বাকি সকল ফার্নিচারের সকল দর সর্বনিম্ন। পূর্বেও তাদের থেকেই থেকে ফার্নিচার নেওয়া হয়েছে এবং ঐ সকল ফার্নিচার এর গুণগত মান ভালো এবং তাদের ডেলিভারি খুব দ্রুত হয়। তাই উল্লিখিত মূল্যে রিগ্যাল ফার্নিচার থেকে ফার্নিচার ক্রয় করা যেতে পারে। Patient Examination BED ও Revolving Chair বর্তমান সময়ে Rangpur Metal Industries Ltd থেকে নেওয়া হচ্ছে।</t>
  </si>
  <si>
    <t>Prepared By Tamimul Islam</t>
  </si>
  <si>
    <t>Steel Almirah</t>
  </si>
  <si>
    <t>2 Side and front door-18Guage, Back and inside-20Guage MS Sheet. Double lock on door and vault. Colour-Gray.
Delivery Location: Branches (Whole Bangladesh)
Size: Length-36, Width-19, Hight 75 Inch</t>
  </si>
  <si>
    <t>Steel Drawer Unit</t>
  </si>
  <si>
    <t>Inside 20Guage, Outside 18guage, 22Guage MS Sheet under each drawer. Individual Lock on drawer.
Colour- Gray
Delivery Location: Branches (Whole Bangladesh)
Size: Length-15, Width-18, Hight- 25 Inch</t>
  </si>
  <si>
    <t>-</t>
  </si>
  <si>
    <t>Steel Rack</t>
  </si>
  <si>
    <t>20 Guage Steel, 6 Shelf (15 Box).
Delivery Location: Branches (Whole Bangladesh)
Size: Length-42, Width-17, Hight- 75 Inch</t>
  </si>
  <si>
    <t>Steel File Cabinet</t>
  </si>
  <si>
    <t>Length 1.6 Feet,  Width 2 Feet,  Hight4.6 Feet
Made of, 0.7mm thick high quality cold rolled Mild Steel.
4 Drawers are sates on high quality smooth running MS channel, PVC Handle, and High quality central locking system.
Colour- Gray</t>
  </si>
  <si>
    <t>FCO-203-2-66</t>
  </si>
  <si>
    <t>Medicine Trolley</t>
  </si>
  <si>
    <t>Instrument trolley for medical use, made of stainless-steel welded channel framework that ensure high load bearing</t>
  </si>
  <si>
    <t>MTI 5201 MS</t>
  </si>
  <si>
    <t>MTI-514</t>
  </si>
  <si>
    <t>100% Advance with PO</t>
  </si>
  <si>
    <t>Comperative Statement of Furniture(Steel) for Vendor Selection &amp; Rate approval FY 2025-2026</t>
  </si>
  <si>
    <t>WDDA006LB</t>
  </si>
  <si>
    <t>CSOR045FF</t>
  </si>
  <si>
    <t>HBXE003MS</t>
  </si>
  <si>
    <t>Steel Almirah SPL (Own model)</t>
  </si>
  <si>
    <t>FCT4230 (Own model)</t>
  </si>
  <si>
    <t>ASO0001MSZZZZZ ((Own model))</t>
  </si>
  <si>
    <t>FCOP001MS</t>
  </si>
  <si>
    <t>FCO0001MSZZZZZ</t>
  </si>
  <si>
    <t>FCOP011MS</t>
  </si>
  <si>
    <t>HRMP018SS</t>
  </si>
  <si>
    <t>উপরোক্ত সকল দরের তুলনামূলক বিশ্লেষণ করে দেখা যায় Steel Almirah, Steel Drawer Unit,Steel Rack এর জন্য Dory Door &amp; Furnitureএর দর সর্বনিম্ন এবং Rangpur Metal Industries Ltd দ্বিতীয় সর্বনিম্ন দরদাতা। পূর্বেও তাদের থেকেই থেকে ষ্টীল ফার্নিচার নেওয়া হয়েছে যার গুনগত মান ভাল হলেও তার প্রোডাকশন ও ডেলিভারী টাইম একটু বেশি প্রয়োজন হয়। পাশাপাশি ভিন্ন ভিন্ন রুটে /জেলায় ডেলিভারীর চাহিদা থাকলে তা সম্পন্ন করার ক্ষত্রে ফার্নিচারে স্পট পরে। উপরোক্ত সকল দরের তুলনামূলক বিশ্লেষণ করে দেখা যায় Rangpur Metal Industries Ltdএর ষ্টীল ফার্নিচারের সকল দর দ্বিতীয় হলেও গুনগত মান তুলনামূলক বেশী ভাল এবং তারা খুব দ্রুত প্রোডাকশন ও ডেলিভারী সম্পন্ন করে। পূর্বেও তাদের থেকেই থেকে ষ্টীল ফার্নিচার নেওয়া হয়েছে। তাই উপরের বিষয়াদি বিবেচনা করে দেখা যায় যে একই রুট ও ঢাকার মধ্যকার শাখা অফিসের প্রয়োজনীয় Steel Almirah, Steel Drawer Unit,Steel Rack আমরা   Dory Door &amp; Furniture থেকে সরবারহ করতে পারি। পাশাপশি নতুন শাখা/ ভিন্ন ভিন্ন রুটে /জেলা্র পুরাতন শাখা অফিসের ষ্টীল ফার্নিচার প্রয়োজন হলে তা Rangpur Metal Industries Ltd থেকে সরবারহ করতে পারি। Steel File Cabinet এর এর জন্য Rangpur Metal Industries Ltd এর দর সর্বনিম্ন,  পূর্বেও তাদের থেকেই থেকে Steel File Cabinet নেওয়া হয়েছে যার গুনগত মান ভাল তাই Steel File Cabinet এর প্রয়োজন হলে আমরা Rangpur Metal Industries Ltd থেকে ক্রয় করতে পারি। Medicine Trolley এর এর জন্য Rangpur Metal Industries Ltd এর দর সর্বনিম্ন,  পূর্বেও তাদের থেকেই থেকে Medicine Trolley নেওয়া হয়েছে যার গুনগত মান ভাল তাই Medicine Trolley এর প্রয়োজন হলে আমরা Rangpur Metal Industries Ltd থেকে ক্রয় করতে পারি।</t>
  </si>
  <si>
    <t>Date: 13-11-2025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</si>
</sst>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0" x14ac:knownFonts="1">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rgb="FF000000"/>
      <name val="Times New Roman"/>
      <family val="1"/>
    </font>
    <font>
      <sz val="12"/>
      <color rgb="FF000000"/>
      <name val="Times New Roman"/>
      <family val="1"/>
    </font>
    <font>
      <sz val="12"/>
      <color theme="1"/>
      <name val="Vrinda"/>
      <family val="2"/>
    </font>
    <font>
      <sz val="9"/>
      <color indexed="81"/>
      <name val="Tahoma"/>
      <family val="2"/>
    </font>
    <font>
      <b/>
      <sz val="9"/>
      <color indexed="81"/>
      <name val="Tahoma"/>
      <family val="2"/>
    </font>
    <font>
      <sz val="14"/>
      <color theme="1"/>
      <name val="Times New Roman"/>
      <family val="1"/>
    </font>
  </fonts>
  <fills count="9">
    <fill>
      <patternFill patternType="none"/>
    </fill>
    <fill>
      <patternFill patternType="gray125"/>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FFC000"/>
        <bgColor indexed="64"/>
      </patternFill>
    </fill>
    <fill>
      <patternFill patternType="solid">
        <fgColor theme="7"/>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74">
    <xf numFmtId="0" fontId="0" fillId="0" borderId="0" xfId="0"/>
    <xf numFmtId="0" fontId="2" fillId="0" borderId="0" xfId="0" applyFont="1"/>
    <xf numFmtId="0" fontId="2" fillId="0" borderId="2" xfId="0" applyFont="1" applyBorder="1" applyAlignment="1">
      <alignment horizontal="center" vertical="center"/>
    </xf>
    <xf numFmtId="0" fontId="2" fillId="0" borderId="0" xfId="0" applyFont="1" applyAlignment="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2" fontId="3" fillId="6" borderId="8"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2" fillId="0" borderId="7" xfId="0" applyFont="1" applyBorder="1" applyAlignment="1">
      <alignment horizontal="center" vertical="center"/>
    </xf>
    <xf numFmtId="0" fontId="4" fillId="0" borderId="8" xfId="0" applyFont="1" applyBorder="1" applyAlignment="1">
      <alignment horizontal="center" vertical="center" wrapText="1"/>
    </xf>
    <xf numFmtId="0" fontId="5" fillId="0" borderId="8" xfId="0" applyFont="1" applyBorder="1" applyAlignment="1">
      <alignment horizontal="left" vertical="center"/>
    </xf>
    <xf numFmtId="0" fontId="2" fillId="0" borderId="8" xfId="0" applyFont="1" applyBorder="1" applyAlignment="1">
      <alignment horizontal="center" vertical="center"/>
    </xf>
    <xf numFmtId="164" fontId="2" fillId="6" borderId="8" xfId="1" applyNumberFormat="1" applyFont="1" applyFill="1" applyBorder="1" applyAlignment="1">
      <alignment horizontal="center" vertical="center"/>
    </xf>
    <xf numFmtId="164" fontId="2" fillId="0" borderId="8" xfId="1" applyNumberFormat="1" applyFont="1" applyBorder="1" applyAlignment="1">
      <alignment horizontal="center" vertical="center"/>
    </xf>
    <xf numFmtId="164" fontId="2" fillId="7" borderId="8" xfId="1" applyNumberFormat="1" applyFont="1" applyFill="1" applyBorder="1" applyAlignment="1">
      <alignment horizontal="center" vertical="center"/>
    </xf>
    <xf numFmtId="0" fontId="5" fillId="0" borderId="8" xfId="0" applyFont="1" applyBorder="1" applyAlignment="1">
      <alignment horizontal="left" vertical="center" wrapText="1"/>
    </xf>
    <xf numFmtId="164" fontId="2" fillId="0" borderId="8" xfId="1" applyNumberFormat="1" applyFont="1" applyBorder="1" applyAlignment="1">
      <alignment horizontal="center" vertical="center" wrapText="1"/>
    </xf>
    <xf numFmtId="164" fontId="2" fillId="0" borderId="8" xfId="1" applyNumberFormat="1" applyFont="1" applyFill="1" applyBorder="1" applyAlignment="1">
      <alignment horizontal="center" vertical="center"/>
    </xf>
    <xf numFmtId="0" fontId="3" fillId="0" borderId="8" xfId="0" applyFont="1" applyBorder="1" applyAlignment="1">
      <alignment vertical="center" wrapText="1"/>
    </xf>
    <xf numFmtId="0" fontId="3" fillId="0" borderId="8" xfId="0" applyFont="1" applyBorder="1" applyAlignment="1">
      <alignment horizontal="center" vertical="center" wrapText="1"/>
    </xf>
    <xf numFmtId="0" fontId="2" fillId="0" borderId="11" xfId="0" applyFont="1" applyBorder="1" applyAlignment="1">
      <alignment vertical="center" wrapText="1"/>
    </xf>
    <xf numFmtId="0" fontId="2" fillId="0" borderId="14" xfId="0" applyFont="1" applyBorder="1" applyAlignment="1">
      <alignment horizontal="center" vertical="center"/>
    </xf>
    <xf numFmtId="0" fontId="2" fillId="0" borderId="0" xfId="0" applyFont="1" applyAlignment="1">
      <alignment horizontal="center"/>
    </xf>
    <xf numFmtId="2" fontId="2" fillId="6" borderId="0" xfId="0" applyNumberFormat="1" applyFont="1" applyFill="1"/>
    <xf numFmtId="0" fontId="2" fillId="0" borderId="8" xfId="0" applyFont="1" applyBorder="1" applyAlignment="1">
      <alignment horizontal="left" vertical="center" wrapText="1"/>
    </xf>
    <xf numFmtId="164" fontId="2" fillId="6" borderId="8" xfId="1" applyNumberFormat="1" applyFont="1" applyFill="1" applyBorder="1" applyAlignment="1">
      <alignment horizontal="center" vertical="center" wrapText="1"/>
    </xf>
    <xf numFmtId="164" fontId="2" fillId="7" borderId="8" xfId="1"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3" fillId="0" borderId="8" xfId="0" applyFont="1" applyBorder="1" applyAlignment="1">
      <alignment horizontal="left" vertical="center" wrapText="1"/>
    </xf>
    <xf numFmtId="0" fontId="3" fillId="0" borderId="17" xfId="0" applyFont="1" applyBorder="1" applyAlignment="1">
      <alignment horizontal="left" vertical="center" wrapText="1"/>
    </xf>
    <xf numFmtId="0" fontId="4" fillId="0" borderId="8" xfId="0" applyFont="1" applyBorder="1" applyAlignment="1">
      <alignment horizontal="left" vertical="center" wrapText="1"/>
    </xf>
    <xf numFmtId="0" fontId="5" fillId="0" borderId="8" xfId="0" applyFont="1" applyBorder="1" applyAlignment="1">
      <alignment vertical="center" wrapText="1"/>
    </xf>
    <xf numFmtId="0" fontId="5" fillId="0" borderId="8" xfId="0" applyFont="1" applyBorder="1" applyAlignment="1">
      <alignment horizontal="center" vertical="center" wrapText="1"/>
    </xf>
    <xf numFmtId="0" fontId="2" fillId="0" borderId="9" xfId="0" applyFont="1" applyBorder="1" applyAlignment="1">
      <alignment horizontal="center" vertical="center"/>
    </xf>
    <xf numFmtId="0" fontId="2" fillId="0" borderId="18" xfId="0" applyFont="1" applyBorder="1" applyAlignment="1">
      <alignment vertical="center" wrapText="1"/>
    </xf>
    <xf numFmtId="0" fontId="2" fillId="6" borderId="0" xfId="0" applyFont="1" applyFill="1"/>
    <xf numFmtId="0" fontId="6" fillId="0" borderId="0" xfId="0" applyFont="1" applyAlignment="1">
      <alignment horizontal="justify" vertical="justify" wrapText="1"/>
    </xf>
    <xf numFmtId="0" fontId="2" fillId="0" borderId="0" xfId="0" applyFont="1" applyAlignment="1">
      <alignment horizontal="left"/>
    </xf>
    <xf numFmtId="0" fontId="3"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17"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17" fontId="2" fillId="0" borderId="15" xfId="0" applyNumberFormat="1" applyFont="1" applyBorder="1" applyAlignment="1">
      <alignment horizontal="center" vertical="center" wrapText="1"/>
    </xf>
    <xf numFmtId="17" fontId="2" fillId="0" borderId="16" xfId="0" applyNumberFormat="1"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2" fontId="3" fillId="2" borderId="3" xfId="0" applyNumberFormat="1" applyFont="1" applyFill="1" applyBorder="1" applyAlignment="1">
      <alignment horizontal="center" vertical="center"/>
    </xf>
    <xf numFmtId="2" fontId="3" fillId="2" borderId="4" xfId="0" applyNumberFormat="1" applyFont="1" applyFill="1" applyBorder="1" applyAlignment="1">
      <alignment horizontal="center" vertical="center"/>
    </xf>
    <xf numFmtId="2" fontId="3" fillId="3" borderId="3" xfId="0" applyNumberFormat="1" applyFont="1" applyFill="1" applyBorder="1" applyAlignment="1">
      <alignment horizontal="center" vertical="center" wrapText="1"/>
    </xf>
    <xf numFmtId="2" fontId="3" fillId="3" borderId="4" xfId="0" applyNumberFormat="1" applyFont="1" applyFill="1" applyBorder="1" applyAlignment="1">
      <alignment horizontal="center" vertical="center" wrapText="1"/>
    </xf>
    <xf numFmtId="2" fontId="3" fillId="4" borderId="5" xfId="0" applyNumberFormat="1" applyFont="1" applyFill="1" applyBorder="1" applyAlignment="1">
      <alignment horizontal="center" vertical="center" wrapText="1"/>
    </xf>
    <xf numFmtId="2" fontId="3" fillId="4" borderId="3" xfId="0" applyNumberFormat="1"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6" xfId="0" applyFont="1" applyFill="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vertical="center" wrapText="1"/>
    </xf>
    <xf numFmtId="2" fontId="3" fillId="0" borderId="5" xfId="0" applyNumberFormat="1" applyFont="1" applyBorder="1" applyAlignment="1">
      <alignment horizontal="center" vertical="center"/>
    </xf>
    <xf numFmtId="2" fontId="3" fillId="0" borderId="4" xfId="0" applyNumberFormat="1" applyFont="1" applyBorder="1" applyAlignment="1">
      <alignment horizontal="center" vertical="center"/>
    </xf>
    <xf numFmtId="2" fontId="3" fillId="0" borderId="3"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2" fillId="0" borderId="18" xfId="0" applyFont="1" applyBorder="1" applyAlignment="1">
      <alignment horizontal="center" vertical="center" wrapText="1"/>
    </xf>
    <xf numFmtId="17" fontId="2" fillId="0" borderId="19" xfId="0" applyNumberFormat="1" applyFont="1" applyBorder="1" applyAlignment="1">
      <alignment horizontal="center" vertical="center" wrapText="1"/>
    </xf>
    <xf numFmtId="164" fontId="2" fillId="8" borderId="8" xfId="1" applyNumberFormat="1" applyFont="1" applyFill="1" applyBorder="1" applyAlignment="1">
      <alignment horizontal="center" vertical="center"/>
    </xf>
    <xf numFmtId="164" fontId="2" fillId="8" borderId="8" xfId="1" applyNumberFormat="1" applyFont="1" applyFill="1" applyBorder="1" applyAlignment="1">
      <alignment horizontal="center" vertical="center" wrapText="1"/>
    </xf>
    <xf numFmtId="0" fontId="9" fillId="0" borderId="0" xfId="0" applyFont="1" applyAlignment="1">
      <alignment horizontal="left"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DBE45-E03C-4F1D-ACBC-355E531AE1C0}">
  <dimension ref="A1:P21"/>
  <sheetViews>
    <sheetView workbookViewId="0">
      <selection activeCell="E2" sqref="E2:F2"/>
    </sheetView>
  </sheetViews>
  <sheetFormatPr defaultRowHeight="13.8" x14ac:dyDescent="0.25"/>
  <cols>
    <col min="1" max="1" width="3.44140625" style="22" customWidth="1"/>
    <col min="2" max="2" width="23.5546875" style="1" bestFit="1" customWidth="1"/>
    <col min="3" max="3" width="40" style="1" customWidth="1"/>
    <col min="4" max="4" width="4.44140625" style="1" bestFit="1" customWidth="1"/>
    <col min="5" max="5" width="10.44140625" style="23" bestFit="1" customWidth="1"/>
    <col min="6" max="6" width="12.88671875" style="1" bestFit="1" customWidth="1"/>
    <col min="7" max="7" width="10.44140625" style="23" bestFit="1" customWidth="1"/>
    <col min="8" max="8" width="17.109375" style="1" customWidth="1"/>
    <col min="9" max="9" width="11" style="1" customWidth="1"/>
    <col min="10" max="10" width="13.21875" style="1" customWidth="1"/>
    <col min="11" max="11" width="9.6640625" style="1" customWidth="1"/>
    <col min="12" max="12" width="11.77734375" style="1" bestFit="1" customWidth="1"/>
    <col min="13" max="16384" width="8.88671875" style="1"/>
  </cols>
  <sheetData>
    <row r="1" spans="1:16" ht="14.4" thickBot="1" x14ac:dyDescent="0.3">
      <c r="A1" s="48" t="s">
        <v>0</v>
      </c>
      <c r="B1" s="48"/>
      <c r="C1" s="48"/>
      <c r="D1" s="48"/>
      <c r="E1" s="48"/>
      <c r="F1" s="48"/>
      <c r="G1" s="48"/>
      <c r="H1" s="48"/>
      <c r="I1" s="48"/>
      <c r="J1" s="48"/>
      <c r="K1" s="48"/>
      <c r="L1" s="48"/>
    </row>
    <row r="2" spans="1:16" s="3" customFormat="1" x14ac:dyDescent="0.3">
      <c r="A2" s="49" t="s">
        <v>1</v>
      </c>
      <c r="B2" s="50"/>
      <c r="C2" s="2"/>
      <c r="D2" s="50" t="s">
        <v>2</v>
      </c>
      <c r="E2" s="52" t="s">
        <v>3</v>
      </c>
      <c r="F2" s="53"/>
      <c r="G2" s="54" t="s">
        <v>4</v>
      </c>
      <c r="H2" s="55"/>
      <c r="I2" s="56" t="s">
        <v>5</v>
      </c>
      <c r="J2" s="57"/>
      <c r="K2" s="58" t="s">
        <v>6</v>
      </c>
      <c r="L2" s="59"/>
    </row>
    <row r="3" spans="1:16" ht="55.2" x14ac:dyDescent="0.25">
      <c r="A3" s="4" t="s">
        <v>7</v>
      </c>
      <c r="B3" s="5" t="s">
        <v>8</v>
      </c>
      <c r="C3" s="5" t="s">
        <v>9</v>
      </c>
      <c r="D3" s="51"/>
      <c r="E3" s="6" t="s">
        <v>10</v>
      </c>
      <c r="F3" s="5" t="s">
        <v>11</v>
      </c>
      <c r="G3" s="6" t="s">
        <v>12</v>
      </c>
      <c r="H3" s="5" t="s">
        <v>11</v>
      </c>
      <c r="I3" s="6" t="s">
        <v>12</v>
      </c>
      <c r="J3" s="5" t="s">
        <v>11</v>
      </c>
      <c r="K3" s="6" t="s">
        <v>13</v>
      </c>
      <c r="L3" s="7" t="s">
        <v>11</v>
      </c>
    </row>
    <row r="4" spans="1:16" ht="15.6" x14ac:dyDescent="0.25">
      <c r="A4" s="8">
        <v>1</v>
      </c>
      <c r="B4" s="9" t="s">
        <v>14</v>
      </c>
      <c r="C4" s="10" t="s">
        <v>15</v>
      </c>
      <c r="D4" s="11" t="s">
        <v>16</v>
      </c>
      <c r="E4" s="12">
        <v>4939</v>
      </c>
      <c r="F4" s="13" t="s">
        <v>17</v>
      </c>
      <c r="G4" s="14">
        <v>3350</v>
      </c>
      <c r="H4" s="13" t="s">
        <v>18</v>
      </c>
      <c r="I4" s="13">
        <v>5185</v>
      </c>
      <c r="J4" s="13" t="s">
        <v>19</v>
      </c>
      <c r="K4" s="13">
        <v>3158</v>
      </c>
      <c r="L4" s="13" t="s">
        <v>20</v>
      </c>
    </row>
    <row r="5" spans="1:16" ht="15.6" x14ac:dyDescent="0.25">
      <c r="A5" s="8">
        <v>2</v>
      </c>
      <c r="B5" s="9" t="s">
        <v>21</v>
      </c>
      <c r="C5" s="10" t="s">
        <v>22</v>
      </c>
      <c r="D5" s="11" t="s">
        <v>16</v>
      </c>
      <c r="E5" s="12">
        <v>3346</v>
      </c>
      <c r="F5" s="13" t="s">
        <v>23</v>
      </c>
      <c r="G5" s="14">
        <v>1900</v>
      </c>
      <c r="H5" s="13" t="s">
        <v>24</v>
      </c>
      <c r="I5" s="13">
        <v>2465</v>
      </c>
      <c r="J5" s="13" t="s">
        <v>25</v>
      </c>
      <c r="K5" s="13">
        <v>2797</v>
      </c>
      <c r="L5" s="13" t="s">
        <v>20</v>
      </c>
    </row>
    <row r="6" spans="1:16" ht="29.4" customHeight="1" x14ac:dyDescent="0.25">
      <c r="A6" s="8">
        <v>3</v>
      </c>
      <c r="B6" s="9" t="s">
        <v>26</v>
      </c>
      <c r="C6" s="15" t="s">
        <v>27</v>
      </c>
      <c r="D6" s="11" t="s">
        <v>16</v>
      </c>
      <c r="E6" s="12">
        <v>7546</v>
      </c>
      <c r="F6" s="13" t="s">
        <v>28</v>
      </c>
      <c r="G6" s="12">
        <v>8000</v>
      </c>
      <c r="H6" s="13" t="s">
        <v>29</v>
      </c>
      <c r="I6" s="13">
        <v>10625</v>
      </c>
      <c r="J6" s="13" t="s">
        <v>88</v>
      </c>
      <c r="K6" s="14">
        <v>6175</v>
      </c>
      <c r="L6" s="13" t="s">
        <v>20</v>
      </c>
    </row>
    <row r="7" spans="1:16" s="3" customFormat="1" ht="46.8" x14ac:dyDescent="0.25">
      <c r="A7" s="8">
        <v>4</v>
      </c>
      <c r="B7" s="9" t="s">
        <v>30</v>
      </c>
      <c r="C7" s="15" t="s">
        <v>31</v>
      </c>
      <c r="D7" s="11" t="s">
        <v>16</v>
      </c>
      <c r="E7" s="12">
        <v>6364</v>
      </c>
      <c r="F7" s="16" t="s">
        <v>32</v>
      </c>
      <c r="G7" s="14">
        <v>5800</v>
      </c>
      <c r="H7" s="13" t="s">
        <v>33</v>
      </c>
      <c r="I7" s="3">
        <v>8925</v>
      </c>
      <c r="J7" s="3" t="s">
        <v>34</v>
      </c>
      <c r="K7" s="13">
        <v>8075</v>
      </c>
      <c r="L7" s="13" t="s">
        <v>20</v>
      </c>
      <c r="M7" s="1"/>
      <c r="N7" s="1"/>
      <c r="O7" s="1"/>
      <c r="P7" s="1"/>
    </row>
    <row r="8" spans="1:16" s="3" customFormat="1" ht="46.8" x14ac:dyDescent="0.25">
      <c r="A8" s="8">
        <v>5</v>
      </c>
      <c r="B8" s="9" t="s">
        <v>35</v>
      </c>
      <c r="C8" s="15" t="s">
        <v>36</v>
      </c>
      <c r="D8" s="11" t="s">
        <v>16</v>
      </c>
      <c r="E8" s="12">
        <v>6113</v>
      </c>
      <c r="F8" s="16" t="s">
        <v>37</v>
      </c>
      <c r="G8" s="14">
        <v>5200</v>
      </c>
      <c r="H8" s="13" t="s">
        <v>38</v>
      </c>
      <c r="I8" s="13">
        <v>6545</v>
      </c>
      <c r="J8" s="13" t="s">
        <v>39</v>
      </c>
      <c r="K8" s="13">
        <v>7125</v>
      </c>
      <c r="L8" s="13" t="s">
        <v>20</v>
      </c>
      <c r="M8" s="1"/>
      <c r="N8" s="1"/>
      <c r="O8" s="1"/>
      <c r="P8" s="1"/>
    </row>
    <row r="9" spans="1:16" ht="15.6" x14ac:dyDescent="0.25">
      <c r="A9" s="8">
        <v>6</v>
      </c>
      <c r="B9" s="9" t="s">
        <v>40</v>
      </c>
      <c r="C9" s="10" t="s">
        <v>41</v>
      </c>
      <c r="D9" s="11" t="s">
        <v>16</v>
      </c>
      <c r="E9" s="12">
        <v>12905</v>
      </c>
      <c r="F9" s="13" t="s">
        <v>42</v>
      </c>
      <c r="G9" s="14">
        <v>7500</v>
      </c>
      <c r="H9" s="13" t="s">
        <v>43</v>
      </c>
      <c r="I9" s="13">
        <v>21675</v>
      </c>
      <c r="J9" s="13" t="s">
        <v>87</v>
      </c>
      <c r="K9" s="13">
        <v>11827</v>
      </c>
      <c r="L9" s="13" t="s">
        <v>20</v>
      </c>
    </row>
    <row r="10" spans="1:16" ht="15.6" x14ac:dyDescent="0.25">
      <c r="A10" s="8">
        <v>7</v>
      </c>
      <c r="B10" s="9" t="s">
        <v>44</v>
      </c>
      <c r="C10" s="10" t="s">
        <v>45</v>
      </c>
      <c r="D10" s="11" t="s">
        <v>16</v>
      </c>
      <c r="E10" s="12">
        <v>15902</v>
      </c>
      <c r="F10" s="13" t="s">
        <v>46</v>
      </c>
      <c r="G10" s="14">
        <v>11400</v>
      </c>
      <c r="H10" s="13" t="s">
        <v>47</v>
      </c>
      <c r="I10" s="13"/>
      <c r="J10" s="13"/>
      <c r="K10" s="13">
        <v>17500</v>
      </c>
      <c r="L10" s="13" t="s">
        <v>20</v>
      </c>
    </row>
    <row r="11" spans="1:16" ht="46.8" x14ac:dyDescent="0.25">
      <c r="A11" s="8">
        <v>8</v>
      </c>
      <c r="B11" s="9" t="s">
        <v>48</v>
      </c>
      <c r="C11" s="15" t="s">
        <v>49</v>
      </c>
      <c r="D11" s="11" t="s">
        <v>16</v>
      </c>
      <c r="E11" s="17">
        <v>14749</v>
      </c>
      <c r="F11" s="13" t="s">
        <v>50</v>
      </c>
      <c r="G11" s="14">
        <v>10000</v>
      </c>
      <c r="H11" s="13" t="s">
        <v>51</v>
      </c>
      <c r="I11" s="13">
        <v>21325</v>
      </c>
      <c r="J11" s="13" t="s">
        <v>89</v>
      </c>
      <c r="K11" s="13">
        <v>10925</v>
      </c>
      <c r="L11" s="13" t="s">
        <v>20</v>
      </c>
    </row>
    <row r="12" spans="1:16" x14ac:dyDescent="0.25">
      <c r="A12" s="8"/>
      <c r="B12" s="60" t="s">
        <v>52</v>
      </c>
      <c r="C12" s="61"/>
      <c r="D12" s="18"/>
      <c r="E12" s="39" t="s">
        <v>53</v>
      </c>
      <c r="F12" s="39"/>
      <c r="G12" s="39" t="s">
        <v>53</v>
      </c>
      <c r="H12" s="39"/>
      <c r="I12" s="39" t="s">
        <v>53</v>
      </c>
      <c r="J12" s="39"/>
      <c r="K12" s="40" t="s">
        <v>53</v>
      </c>
      <c r="L12" s="62"/>
    </row>
    <row r="13" spans="1:16" x14ac:dyDescent="0.25">
      <c r="A13" s="8" t="s">
        <v>54</v>
      </c>
      <c r="B13" s="38" t="s">
        <v>55</v>
      </c>
      <c r="C13" s="38"/>
      <c r="D13" s="19"/>
      <c r="E13" s="39" t="s">
        <v>56</v>
      </c>
      <c r="F13" s="39"/>
      <c r="G13" s="39" t="s">
        <v>56</v>
      </c>
      <c r="H13" s="39"/>
      <c r="I13" s="39" t="s">
        <v>56</v>
      </c>
      <c r="J13" s="39"/>
      <c r="K13" s="19" t="s">
        <v>57</v>
      </c>
      <c r="L13" s="20"/>
    </row>
    <row r="14" spans="1:16" x14ac:dyDescent="0.25">
      <c r="A14" s="8" t="s">
        <v>58</v>
      </c>
      <c r="B14" s="38" t="s">
        <v>59</v>
      </c>
      <c r="C14" s="38"/>
      <c r="D14" s="19"/>
      <c r="E14" s="39" t="s">
        <v>56</v>
      </c>
      <c r="F14" s="39"/>
      <c r="G14" s="39" t="s">
        <v>56</v>
      </c>
      <c r="H14" s="39"/>
      <c r="I14" s="39" t="s">
        <v>56</v>
      </c>
      <c r="J14" s="39"/>
      <c r="K14" s="40" t="s">
        <v>56</v>
      </c>
      <c r="L14" s="41"/>
    </row>
    <row r="15" spans="1:16" ht="13.8" customHeight="1" x14ac:dyDescent="0.25">
      <c r="A15" s="8" t="s">
        <v>60</v>
      </c>
      <c r="B15" s="38" t="s">
        <v>61</v>
      </c>
      <c r="C15" s="38"/>
      <c r="D15" s="19"/>
      <c r="E15" s="39" t="s">
        <v>62</v>
      </c>
      <c r="F15" s="39"/>
      <c r="G15" s="39" t="s">
        <v>63</v>
      </c>
      <c r="H15" s="39"/>
      <c r="I15" s="39" t="s">
        <v>63</v>
      </c>
      <c r="J15" s="39"/>
      <c r="K15" s="40" t="s">
        <v>63</v>
      </c>
      <c r="L15" s="41"/>
    </row>
    <row r="16" spans="1:16" ht="13.8" customHeight="1" x14ac:dyDescent="0.25">
      <c r="A16" s="8" t="s">
        <v>64</v>
      </c>
      <c r="B16" s="38" t="s">
        <v>65</v>
      </c>
      <c r="C16" s="38"/>
      <c r="D16" s="19"/>
      <c r="E16" s="39" t="s">
        <v>66</v>
      </c>
      <c r="F16" s="39"/>
      <c r="G16" s="39" t="s">
        <v>67</v>
      </c>
      <c r="H16" s="39"/>
      <c r="I16" s="39" t="s">
        <v>66</v>
      </c>
      <c r="J16" s="39"/>
      <c r="K16" s="40" t="s">
        <v>67</v>
      </c>
      <c r="L16" s="41"/>
    </row>
    <row r="17" spans="1:12" ht="14.4" thickBot="1" x14ac:dyDescent="0.3">
      <c r="A17" s="42" t="s">
        <v>68</v>
      </c>
      <c r="B17" s="43"/>
      <c r="C17" s="43"/>
      <c r="D17" s="21"/>
      <c r="E17" s="44">
        <v>45988</v>
      </c>
      <c r="F17" s="45"/>
      <c r="G17" s="44">
        <v>46022</v>
      </c>
      <c r="H17" s="45"/>
      <c r="I17" s="44">
        <v>46022</v>
      </c>
      <c r="J17" s="45"/>
      <c r="K17" s="46">
        <v>46022</v>
      </c>
      <c r="L17" s="47"/>
    </row>
    <row r="19" spans="1:12" ht="60.6" customHeight="1" x14ac:dyDescent="0.25">
      <c r="A19" s="36" t="s">
        <v>69</v>
      </c>
      <c r="B19" s="36"/>
      <c r="C19" s="36"/>
      <c r="D19" s="36"/>
      <c r="E19" s="36"/>
      <c r="F19" s="36"/>
      <c r="G19" s="36"/>
      <c r="H19" s="36"/>
      <c r="I19" s="36"/>
      <c r="J19" s="36"/>
      <c r="K19" s="36"/>
      <c r="L19" s="36"/>
    </row>
    <row r="21" spans="1:12" x14ac:dyDescent="0.25">
      <c r="A21" s="37" t="s">
        <v>70</v>
      </c>
      <c r="B21" s="37"/>
      <c r="C21" s="37"/>
    </row>
  </sheetData>
  <mergeCells count="38">
    <mergeCell ref="B13:C13"/>
    <mergeCell ref="E13:F13"/>
    <mergeCell ref="G13:H13"/>
    <mergeCell ref="I13:J13"/>
    <mergeCell ref="A1:L1"/>
    <mergeCell ref="A2:B2"/>
    <mergeCell ref="D2:D3"/>
    <mergeCell ref="E2:F2"/>
    <mergeCell ref="G2:H2"/>
    <mergeCell ref="I2:J2"/>
    <mergeCell ref="K2:L2"/>
    <mergeCell ref="B12:C12"/>
    <mergeCell ref="E12:F12"/>
    <mergeCell ref="G12:H12"/>
    <mergeCell ref="I12:J12"/>
    <mergeCell ref="K12:L12"/>
    <mergeCell ref="B15:C15"/>
    <mergeCell ref="E15:F15"/>
    <mergeCell ref="G15:H15"/>
    <mergeCell ref="I15:J15"/>
    <mergeCell ref="K15:L15"/>
    <mergeCell ref="B14:C14"/>
    <mergeCell ref="E14:F14"/>
    <mergeCell ref="G14:H14"/>
    <mergeCell ref="I14:J14"/>
    <mergeCell ref="K14:L14"/>
    <mergeCell ref="A19:L19"/>
    <mergeCell ref="A21:C21"/>
    <mergeCell ref="B16:C16"/>
    <mergeCell ref="E16:F16"/>
    <mergeCell ref="G16:H16"/>
    <mergeCell ref="I16:J16"/>
    <mergeCell ref="K16:L16"/>
    <mergeCell ref="A17:C17"/>
    <mergeCell ref="E17:F17"/>
    <mergeCell ref="G17:H17"/>
    <mergeCell ref="I17:J17"/>
    <mergeCell ref="K17:L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CF41D-E8EA-4829-B727-2C83E020B4A6}">
  <dimension ref="A1:L19"/>
  <sheetViews>
    <sheetView tabSelected="1" workbookViewId="0">
      <pane ySplit="2" topLeftCell="A3" activePane="bottomLeft" state="frozen"/>
      <selection pane="bottomLeft" activeCell="C4" sqref="C4"/>
    </sheetView>
  </sheetViews>
  <sheetFormatPr defaultRowHeight="13.8" x14ac:dyDescent="0.25"/>
  <cols>
    <col min="1" max="1" width="3.44140625" style="22" customWidth="1"/>
    <col min="2" max="2" width="23.5546875" style="1" bestFit="1" customWidth="1"/>
    <col min="3" max="3" width="40" style="1" customWidth="1"/>
    <col min="4" max="4" width="4.44140625" style="1" bestFit="1" customWidth="1"/>
    <col min="5" max="5" width="10.21875" style="23" bestFit="1" customWidth="1"/>
    <col min="6" max="6" width="14.21875" style="1" bestFit="1" customWidth="1"/>
    <col min="7" max="7" width="10.21875" style="23" bestFit="1" customWidth="1"/>
    <col min="8" max="8" width="13.109375" style="1" customWidth="1"/>
    <col min="9" max="9" width="9.21875" style="35" bestFit="1" customWidth="1"/>
    <col min="10" max="10" width="13.44140625" style="1" customWidth="1"/>
    <col min="11" max="11" width="10.21875" style="1" bestFit="1" customWidth="1"/>
    <col min="12" max="12" width="17.6640625" style="1" customWidth="1"/>
    <col min="13" max="16384" width="8.88671875" style="1"/>
  </cols>
  <sheetData>
    <row r="1" spans="1:12" ht="14.4" thickBot="1" x14ac:dyDescent="0.3">
      <c r="A1" s="48" t="s">
        <v>86</v>
      </c>
      <c r="B1" s="48"/>
      <c r="C1" s="48"/>
      <c r="D1" s="48"/>
      <c r="E1" s="48"/>
      <c r="F1" s="48"/>
      <c r="G1" s="48"/>
      <c r="H1" s="48"/>
      <c r="I1" s="48"/>
      <c r="J1" s="48"/>
      <c r="K1" s="48"/>
      <c r="L1" s="48"/>
    </row>
    <row r="2" spans="1:12" s="3" customFormat="1" x14ac:dyDescent="0.3">
      <c r="A2" s="49" t="s">
        <v>98</v>
      </c>
      <c r="B2" s="50"/>
      <c r="C2" s="2"/>
      <c r="D2" s="50" t="s">
        <v>2</v>
      </c>
      <c r="E2" s="63" t="s">
        <v>3</v>
      </c>
      <c r="F2" s="64"/>
      <c r="G2" s="65" t="s">
        <v>4</v>
      </c>
      <c r="H2" s="66"/>
      <c r="I2" s="67" t="s">
        <v>6</v>
      </c>
      <c r="J2" s="68"/>
      <c r="K2" s="67" t="s">
        <v>5</v>
      </c>
      <c r="L2" s="68"/>
    </row>
    <row r="3" spans="1:12" ht="55.2" x14ac:dyDescent="0.25">
      <c r="A3" s="4" t="s">
        <v>7</v>
      </c>
      <c r="B3" s="5" t="s">
        <v>8</v>
      </c>
      <c r="C3" s="5" t="s">
        <v>9</v>
      </c>
      <c r="D3" s="51"/>
      <c r="E3" s="6" t="s">
        <v>10</v>
      </c>
      <c r="F3" s="5" t="s">
        <v>11</v>
      </c>
      <c r="G3" s="6" t="s">
        <v>12</v>
      </c>
      <c r="H3" s="5" t="s">
        <v>11</v>
      </c>
      <c r="I3" s="6" t="s">
        <v>10</v>
      </c>
      <c r="J3" s="7" t="s">
        <v>11</v>
      </c>
      <c r="K3" s="6" t="s">
        <v>13</v>
      </c>
      <c r="L3" s="7" t="s">
        <v>11</v>
      </c>
    </row>
    <row r="4" spans="1:12" ht="82.8" x14ac:dyDescent="0.25">
      <c r="A4" s="4">
        <v>1</v>
      </c>
      <c r="B4" s="19" t="s">
        <v>71</v>
      </c>
      <c r="C4" s="24" t="s">
        <v>72</v>
      </c>
      <c r="D4" s="11" t="s">
        <v>16</v>
      </c>
      <c r="E4" s="25">
        <v>29059</v>
      </c>
      <c r="F4" s="16" t="s">
        <v>90</v>
      </c>
      <c r="G4" s="25">
        <v>32600</v>
      </c>
      <c r="H4" s="13" t="s">
        <v>20</v>
      </c>
      <c r="I4" s="72">
        <v>25600</v>
      </c>
      <c r="J4" s="13" t="s">
        <v>20</v>
      </c>
      <c r="K4" s="13">
        <v>26500</v>
      </c>
      <c r="L4" s="27" t="s">
        <v>92</v>
      </c>
    </row>
    <row r="5" spans="1:12" ht="96.6" x14ac:dyDescent="0.25">
      <c r="A5" s="4">
        <v>2</v>
      </c>
      <c r="B5" s="28" t="s">
        <v>73</v>
      </c>
      <c r="C5" s="24" t="s">
        <v>74</v>
      </c>
      <c r="D5" s="11" t="s">
        <v>16</v>
      </c>
      <c r="E5" s="25">
        <v>0</v>
      </c>
      <c r="F5" s="13" t="s">
        <v>75</v>
      </c>
      <c r="G5" s="25">
        <v>11900</v>
      </c>
      <c r="H5" s="13" t="s">
        <v>20</v>
      </c>
      <c r="I5" s="72">
        <v>9476</v>
      </c>
      <c r="J5" s="13" t="s">
        <v>20</v>
      </c>
      <c r="K5" s="13">
        <v>18275</v>
      </c>
      <c r="L5" s="27" t="s">
        <v>93</v>
      </c>
    </row>
    <row r="6" spans="1:12" ht="55.2" x14ac:dyDescent="0.25">
      <c r="A6" s="4">
        <v>3</v>
      </c>
      <c r="B6" s="29" t="s">
        <v>76</v>
      </c>
      <c r="C6" s="24" t="s">
        <v>77</v>
      </c>
      <c r="D6" s="11" t="s">
        <v>16</v>
      </c>
      <c r="E6" s="25">
        <v>0</v>
      </c>
      <c r="F6" s="13" t="s">
        <v>75</v>
      </c>
      <c r="G6" s="25">
        <v>25200</v>
      </c>
      <c r="H6" s="13" t="s">
        <v>20</v>
      </c>
      <c r="I6" s="72">
        <v>21840</v>
      </c>
      <c r="J6" s="13" t="s">
        <v>20</v>
      </c>
      <c r="K6" s="13">
        <v>29920</v>
      </c>
      <c r="L6" s="27" t="s">
        <v>94</v>
      </c>
    </row>
    <row r="7" spans="1:12" ht="124.8" x14ac:dyDescent="0.25">
      <c r="A7" s="4">
        <v>4</v>
      </c>
      <c r="B7" s="30" t="s">
        <v>78</v>
      </c>
      <c r="C7" s="31" t="s">
        <v>79</v>
      </c>
      <c r="D7" s="11"/>
      <c r="E7" s="25">
        <v>18438</v>
      </c>
      <c r="F7" s="16" t="s">
        <v>91</v>
      </c>
      <c r="G7" s="26">
        <v>16600</v>
      </c>
      <c r="H7" s="25" t="s">
        <v>80</v>
      </c>
      <c r="I7" s="25">
        <v>18050</v>
      </c>
      <c r="J7" s="13" t="s">
        <v>20</v>
      </c>
      <c r="K7" s="13">
        <v>23800</v>
      </c>
      <c r="L7" s="27" t="s">
        <v>95</v>
      </c>
    </row>
    <row r="8" spans="1:12" ht="46.8" x14ac:dyDescent="0.25">
      <c r="A8" s="8">
        <v>5</v>
      </c>
      <c r="B8" s="30" t="s">
        <v>81</v>
      </c>
      <c r="C8" s="32" t="s">
        <v>82</v>
      </c>
      <c r="D8" s="11" t="s">
        <v>16</v>
      </c>
      <c r="E8" s="12">
        <v>9451</v>
      </c>
      <c r="F8" s="13" t="s">
        <v>83</v>
      </c>
      <c r="G8" s="71">
        <v>7500</v>
      </c>
      <c r="H8" s="13" t="s">
        <v>84</v>
      </c>
      <c r="I8" s="25">
        <f>-' Furniture(Steel)'!O64</f>
        <v>0</v>
      </c>
      <c r="J8" s="13" t="s">
        <v>20</v>
      </c>
      <c r="K8" s="12">
        <v>22950</v>
      </c>
      <c r="L8" s="33" t="s">
        <v>96</v>
      </c>
    </row>
    <row r="9" spans="1:12" x14ac:dyDescent="0.25">
      <c r="A9" s="8"/>
      <c r="B9" s="60" t="s">
        <v>52</v>
      </c>
      <c r="C9" s="61"/>
      <c r="D9" s="18"/>
      <c r="E9" s="40" t="s">
        <v>53</v>
      </c>
      <c r="F9" s="41"/>
      <c r="G9" s="39" t="s">
        <v>53</v>
      </c>
      <c r="H9" s="39"/>
      <c r="I9" s="69"/>
      <c r="J9" s="62"/>
      <c r="K9" s="40" t="s">
        <v>53</v>
      </c>
      <c r="L9" s="62"/>
    </row>
    <row r="10" spans="1:12" x14ac:dyDescent="0.25">
      <c r="A10" s="8" t="s">
        <v>54</v>
      </c>
      <c r="B10" s="38" t="s">
        <v>55</v>
      </c>
      <c r="C10" s="38"/>
      <c r="D10" s="19"/>
      <c r="E10" s="40" t="s">
        <v>56</v>
      </c>
      <c r="F10" s="41"/>
      <c r="G10" s="39" t="s">
        <v>56</v>
      </c>
      <c r="H10" s="39"/>
      <c r="I10" s="34"/>
      <c r="J10" s="20"/>
      <c r="K10" s="19" t="s">
        <v>57</v>
      </c>
      <c r="L10" s="7"/>
    </row>
    <row r="11" spans="1:12" x14ac:dyDescent="0.25">
      <c r="A11" s="8" t="s">
        <v>58</v>
      </c>
      <c r="B11" s="38" t="s">
        <v>59</v>
      </c>
      <c r="C11" s="38"/>
      <c r="D11" s="19"/>
      <c r="E11" s="40" t="s">
        <v>56</v>
      </c>
      <c r="F11" s="41"/>
      <c r="G11" s="39" t="s">
        <v>56</v>
      </c>
      <c r="H11" s="39"/>
      <c r="I11" s="69"/>
      <c r="J11" s="41"/>
      <c r="K11" s="40" t="s">
        <v>56</v>
      </c>
      <c r="L11" s="62"/>
    </row>
    <row r="12" spans="1:12" x14ac:dyDescent="0.25">
      <c r="A12" s="8" t="s">
        <v>60</v>
      </c>
      <c r="B12" s="38" t="s">
        <v>61</v>
      </c>
      <c r="C12" s="38"/>
      <c r="D12" s="19"/>
      <c r="E12" s="40" t="s">
        <v>62</v>
      </c>
      <c r="F12" s="41"/>
      <c r="G12" s="39" t="s">
        <v>63</v>
      </c>
      <c r="H12" s="39"/>
      <c r="I12" s="69"/>
      <c r="J12" s="41"/>
      <c r="K12" s="40" t="s">
        <v>63</v>
      </c>
      <c r="L12" s="62"/>
    </row>
    <row r="13" spans="1:12" x14ac:dyDescent="0.25">
      <c r="A13" s="8" t="s">
        <v>64</v>
      </c>
      <c r="B13" s="38" t="s">
        <v>65</v>
      </c>
      <c r="C13" s="38"/>
      <c r="D13" s="19"/>
      <c r="E13" s="40" t="s">
        <v>85</v>
      </c>
      <c r="F13" s="41"/>
      <c r="G13" s="39" t="s">
        <v>67</v>
      </c>
      <c r="H13" s="39"/>
      <c r="I13" s="69"/>
      <c r="J13" s="41"/>
      <c r="K13" s="40" t="s">
        <v>67</v>
      </c>
      <c r="L13" s="62"/>
    </row>
    <row r="14" spans="1:12" ht="14.4" thickBot="1" x14ac:dyDescent="0.3">
      <c r="A14" s="42" t="s">
        <v>68</v>
      </c>
      <c r="B14" s="43"/>
      <c r="C14" s="43"/>
      <c r="D14" s="21"/>
      <c r="E14" s="46">
        <v>45322</v>
      </c>
      <c r="F14" s="47"/>
      <c r="G14" s="46">
        <v>45291</v>
      </c>
      <c r="H14" s="47"/>
      <c r="I14" s="70"/>
      <c r="J14" s="47"/>
      <c r="K14" s="46">
        <v>45291</v>
      </c>
      <c r="L14" s="47"/>
    </row>
    <row r="16" spans="1:12" x14ac:dyDescent="0.25">
      <c r="A16" s="36" t="s">
        <v>97</v>
      </c>
      <c r="B16" s="36"/>
      <c r="C16" s="36"/>
      <c r="D16" s="36"/>
      <c r="E16" s="36"/>
      <c r="F16" s="36"/>
      <c r="G16" s="36"/>
      <c r="H16" s="36"/>
      <c r="I16" s="36"/>
      <c r="J16" s="36"/>
      <c r="K16" s="36"/>
      <c r="L16" s="36"/>
    </row>
    <row r="17" spans="1:12" x14ac:dyDescent="0.25">
      <c r="A17" s="36"/>
      <c r="B17" s="36"/>
      <c r="C17" s="36"/>
      <c r="D17" s="36"/>
      <c r="E17" s="36"/>
      <c r="F17" s="36"/>
      <c r="G17" s="36"/>
      <c r="H17" s="36"/>
      <c r="I17" s="36"/>
      <c r="J17" s="36"/>
      <c r="K17" s="36"/>
      <c r="L17" s="36"/>
    </row>
    <row r="18" spans="1:12" ht="142.19999999999999" customHeight="1" x14ac:dyDescent="0.25">
      <c r="A18" s="36"/>
      <c r="B18" s="36"/>
      <c r="C18" s="36"/>
      <c r="D18" s="36"/>
      <c r="E18" s="36"/>
      <c r="F18" s="36"/>
      <c r="G18" s="36"/>
      <c r="H18" s="36"/>
      <c r="I18" s="36"/>
      <c r="J18" s="36"/>
      <c r="K18" s="36"/>
      <c r="L18" s="36"/>
    </row>
    <row r="19" spans="1:12" ht="25.2" customHeight="1" x14ac:dyDescent="0.25">
      <c r="A19" s="73" t="s">
        <v>70</v>
      </c>
      <c r="B19" s="73"/>
      <c r="C19" s="73"/>
      <c r="D19" s="73"/>
      <c r="E19" s="73"/>
      <c r="F19" s="73"/>
      <c r="G19" s="73"/>
      <c r="H19" s="73"/>
      <c r="I19" s="73"/>
      <c r="J19" s="73"/>
      <c r="K19" s="73"/>
      <c r="L19" s="73"/>
    </row>
  </sheetData>
  <mergeCells count="37">
    <mergeCell ref="G11:H11"/>
    <mergeCell ref="I11:J11"/>
    <mergeCell ref="A16:L18"/>
    <mergeCell ref="B13:C13"/>
    <mergeCell ref="E13:F13"/>
    <mergeCell ref="G13:H13"/>
    <mergeCell ref="I13:J13"/>
    <mergeCell ref="K13:L13"/>
    <mergeCell ref="A14:C14"/>
    <mergeCell ref="E14:F14"/>
    <mergeCell ref="G14:H14"/>
    <mergeCell ref="I14:J14"/>
    <mergeCell ref="K14:L14"/>
    <mergeCell ref="A19:L19"/>
    <mergeCell ref="A1:L1"/>
    <mergeCell ref="A2:B2"/>
    <mergeCell ref="D2:D3"/>
    <mergeCell ref="E2:F2"/>
    <mergeCell ref="G2:H2"/>
    <mergeCell ref="I2:J2"/>
    <mergeCell ref="K2:L2"/>
    <mergeCell ref="K11:L11"/>
    <mergeCell ref="K12:L12"/>
    <mergeCell ref="K9:L9"/>
    <mergeCell ref="B10:C10"/>
    <mergeCell ref="E10:F10"/>
    <mergeCell ref="G10:H10"/>
    <mergeCell ref="B9:C9"/>
    <mergeCell ref="E9:F9"/>
    <mergeCell ref="G9:H9"/>
    <mergeCell ref="I9:J9"/>
    <mergeCell ref="B12:C12"/>
    <mergeCell ref="E12:F12"/>
    <mergeCell ref="G12:H12"/>
    <mergeCell ref="I12:J12"/>
    <mergeCell ref="B11:C11"/>
    <mergeCell ref="E11:F1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CS Furniture-25-26</vt:lpstr>
      <vt:lpstr> Furniture(Steel)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dcterms:created xsi:type="dcterms:W3CDTF">2025-11-12T11:07:41Z</dcterms:created>
  <dcterms:modified xsi:type="dcterms:W3CDTF">2025-11-13T08:47:58Z</dcterms:modified>
</cp:coreProperties>
</file>