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98DC090D-995E-49B3-AC21-0F3617C27E6E}" xr6:coauthVersionLast="47" xr6:coauthVersionMax="47" xr10:uidLastSave="{00000000-0000-0000-0000-000000000000}"/>
  <bookViews>
    <workbookView xWindow="-108" yWindow="-108" windowWidth="23256" windowHeight="12456" activeTab="1" xr2:uid="{94DB34EA-A314-469D-B778-E6CF2F8316D5}"/>
  </bookViews>
  <sheets>
    <sheet name="BAC Register-26" sheetId="1" r:id="rId1"/>
    <sheet name="BAC Register-06-26"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0" i="2" l="1"/>
  <c r="I10" i="2"/>
  <c r="G10" i="2"/>
  <c r="K10" i="1"/>
  <c r="I10" i="1"/>
  <c r="G10" i="1"/>
</calcChain>
</file>

<file path=xl/sharedStrings.xml><?xml version="1.0" encoding="utf-8"?>
<sst xmlns="http://schemas.openxmlformats.org/spreadsheetml/2006/main" count="70" uniqueCount="32">
  <si>
    <t>আমাদের হেড অফিসের স্টকের চাহিদা অনুযায়ী Branch Activity Committee (BAC) Register-৬৩০ পিছ, প্রিন্টিং করানো প্রয়োজন। সে চাহিদা অনুযায়ী ৩জন ভেন্ডরদের নিকট থেকে কোটশেন সংগ্রহ করা হয়। যার তুলনামূলক চিত্র নিম্নে উল্লেখ করা হলো।</t>
  </si>
  <si>
    <t>Comparative Price statement of Branch Activity Committee (BAC) Register For Branch</t>
  </si>
  <si>
    <t>Date: 13-01-2026</t>
  </si>
  <si>
    <t>SL.No</t>
  </si>
  <si>
    <t>Description</t>
  </si>
  <si>
    <t>Unit</t>
  </si>
  <si>
    <t>QTY.</t>
  </si>
  <si>
    <t>Supplier Name</t>
  </si>
  <si>
    <r>
      <rPr>
        <b/>
        <sz val="12"/>
        <color rgb="FF000000"/>
        <rFont val="Calibri"/>
        <family val="2"/>
        <scheme val="minor"/>
      </rPr>
      <t>Printfusion Company</t>
    </r>
    <r>
      <rPr>
        <sz val="12"/>
        <color rgb="FF000000"/>
        <rFont val="Calibri"/>
        <family val="2"/>
        <scheme val="minor"/>
      </rPr>
      <t xml:space="preserve">
</t>
    </r>
    <r>
      <rPr>
        <sz val="10"/>
        <color rgb="FF000000"/>
        <rFont val="Calibri"/>
        <family val="2"/>
        <scheme val="minor"/>
      </rPr>
      <t>Holding-158, Ovijan-136, College road, Auchapara,
Tangi, Gazipur.
Phone: 01750076321</t>
    </r>
  </si>
  <si>
    <r>
      <rPr>
        <b/>
        <sz val="11"/>
        <color rgb="FF000000"/>
        <rFont val="Calibri"/>
        <family val="2"/>
        <scheme val="minor"/>
      </rPr>
      <t>PRINTCRAFT COMPANY LIMITED</t>
    </r>
    <r>
      <rPr>
        <b/>
        <sz val="12"/>
        <color rgb="FF000000"/>
        <rFont val="Calibri"/>
        <family val="2"/>
        <scheme val="minor"/>
      </rPr>
      <t xml:space="preserve">
</t>
    </r>
    <r>
      <rPr>
        <sz val="11"/>
        <color rgb="FF000000"/>
        <rFont val="Calibri"/>
        <family val="2"/>
        <scheme val="minor"/>
      </rPr>
      <t>PLOT 38/1, DHOUR, TURAG, DHAKA-1230
TEL :  01894802386, 01894802387 
E-mail  :  printcraft@ascent-bd.com</t>
    </r>
  </si>
  <si>
    <r>
      <t xml:space="preserve">Quick Print
</t>
    </r>
    <r>
      <rPr>
        <sz val="10"/>
        <color rgb="FF000000"/>
        <rFont val="Calibri"/>
        <family val="2"/>
        <scheme val="minor"/>
      </rPr>
      <t>193/2,  Fakirapool, Siddik Mansion, 3rd Floor, Dhaka.
Phone: 01772300329</t>
    </r>
  </si>
  <si>
    <t>Unit Price</t>
  </si>
  <si>
    <t>Total Price</t>
  </si>
  <si>
    <r>
      <rPr>
        <b/>
        <sz val="12"/>
        <color rgb="FF000000"/>
        <rFont val="Calibri"/>
        <family val="2"/>
        <scheme val="minor"/>
      </rPr>
      <t>Item Name: Branch Activity Committee (BAC) Meeting Resolution Register</t>
    </r>
    <r>
      <rPr>
        <sz val="12"/>
        <color rgb="FF000000"/>
        <rFont val="Calibri"/>
        <family val="2"/>
        <scheme val="minor"/>
      </rPr>
      <t xml:space="preserve">
</t>
    </r>
    <r>
      <rPr>
        <sz val="11"/>
        <color rgb="FF000000"/>
        <rFont val="Calibri"/>
        <family val="2"/>
        <scheme val="minor"/>
      </rPr>
      <t>Size: 8.5"x13.25", 
Cover:32 Oz Pasting Board &amp; 150Gsm Art Paper Pustani. 
Inner:70gsm Local offset Paper, 
Color: Inner one Color Print, Cover: Two Color Print, 
No.of Pages: 312pages/156 Sheet. 
Binding: Cloth Binding    
(As per Design</t>
    </r>
    <r>
      <rPr>
        <sz val="12"/>
        <color rgb="FF000000"/>
        <rFont val="Calibri"/>
        <family val="2"/>
        <scheme val="minor"/>
      </rPr>
      <t>)</t>
    </r>
  </si>
  <si>
    <t>Book</t>
  </si>
  <si>
    <t>Vat &amp; Tax</t>
  </si>
  <si>
    <t>Including</t>
  </si>
  <si>
    <t>Delivery Period:</t>
  </si>
  <si>
    <t>10 Days after Machine proof Aproved</t>
  </si>
  <si>
    <t>15 Days after Machine proof Aproved</t>
  </si>
  <si>
    <t>8 Days after Machine proof Aproved</t>
  </si>
  <si>
    <t>Advance:</t>
  </si>
  <si>
    <t>15 Days Credit</t>
  </si>
  <si>
    <t>65% Advance</t>
  </si>
  <si>
    <t xml:space="preserve">উল্লেখিত তথ্য বিশ্লেষন করে দেখা যায় যে, Printfusion Company সর্বনিম্ন দর প্রদান করেছে। তাদের কাজের গুণগতমান ভাল এবং তারা দীর্ঘদিন যাবত শক্তি ফাউন্ডেশনের সাথে কাজ করে আসছে। বিধায়, Branch Activity Committee (BAC) Register প্রতিটি ২৩৫/-টাকা দরে সর্বমোট ১,৪৮,০৫০/- টাকায়, প্রিন্ট করার অনুমোদনের জন্য উপস্থান করছি।  </t>
  </si>
  <si>
    <t xml:space="preserve">প্রস্তুতকারী
মোঃতামিমুল ইসলাম
এজিএম </t>
  </si>
  <si>
    <t>সুপারিশকারী
মোহাম্মদ আবুল হাশেম মজুমদার
হেড অব প্রকিউরমেন্ট</t>
  </si>
  <si>
    <t>অনুমোদনকারী
মোঃ আব্দুল হালিম
সিনিয়র ডিরেক্টর এন্ড হেড অব ফাইন্যান্স</t>
  </si>
  <si>
    <t>Date: 16-06-2026</t>
  </si>
  <si>
    <t>আমাদের হেড অফিসের স্টকের চাহিদা অনুযায়ী Branch Activity Committee (BAC) Register-৭৫০পিছ, প্রিন্টিং করানো প্রয়োজন। সে চাহিদা অনুযায়ী ৩জন ভেন্ডরদের নিকট থেকে কোটশেন সংগ্রহ করা হয়। যার তুলনামূলক চিত্র নিম্নে উল্লেখ করা হলো।</t>
  </si>
  <si>
    <t>7 Days after Machine proof Aproved</t>
  </si>
  <si>
    <t xml:space="preserve">উল্লেখিত তথ্য বিশ্লেষন করে দেখা যায় যে, Printfusion Company সর্বনিম্ন দর প্রদান করেছে। তাদের কাজের গুণগতমান ভাল এবং তারা দীর্ঘদিন যাবত শক্তি ফাউন্ডেশনের সাথে কাজ করে আসছে। বিধায়, Branch Activity Committee (BAC) Register প্রতিটি ২৩৪.২৫/-টাকা দরে সর্বমোট ১৭৫৬৮৮/- টাকায়, প্রিন্ট করার অনুমোদনের জন্য উপস্থান করছি।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</si>
</sst>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1" x14ac:knownFonts="1">
    <font>
      <sz val="11"/>
      <color theme="1"/>
      <name val="Calibri"/>
      <family val="2"/>
      <scheme val="minor"/>
    </font>
    <font>
      <sz val="11"/>
      <color theme="1"/>
      <name val="Calibri"/>
      <family val="2"/>
      <scheme val="minor"/>
    </font>
    <font>
      <sz val="12"/>
      <color theme="1"/>
      <name val="Vrinda"/>
      <family val="2"/>
    </font>
    <font>
      <b/>
      <sz val="12"/>
      <color theme="1"/>
      <name val="Calibri"/>
      <family val="2"/>
      <scheme val="minor"/>
    </font>
    <font>
      <b/>
      <sz val="12"/>
      <color rgb="FF000000"/>
      <name val="Calibri"/>
      <family val="2"/>
      <scheme val="minor"/>
    </font>
    <font>
      <b/>
      <sz val="14"/>
      <color rgb="FF000000"/>
      <name val="Calibri"/>
      <family val="2"/>
      <scheme val="minor"/>
    </font>
    <font>
      <sz val="12"/>
      <color rgb="FF000000"/>
      <name val="Calibri"/>
      <family val="2"/>
      <scheme val="minor"/>
    </font>
    <font>
      <sz val="10"/>
      <color rgb="FF000000"/>
      <name val="Calibri"/>
      <family val="2"/>
      <scheme val="minor"/>
    </font>
    <font>
      <b/>
      <sz val="11"/>
      <color rgb="FF000000"/>
      <name val="Calibri"/>
      <family val="2"/>
      <scheme val="minor"/>
    </font>
    <font>
      <sz val="11"/>
      <color rgb="FF000000"/>
      <name val="Calibri"/>
      <family val="2"/>
      <scheme val="minor"/>
    </font>
    <font>
      <b/>
      <sz val="10"/>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9"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45">
    <xf numFmtId="0" fontId="0" fillId="0" borderId="0" xfId="0"/>
    <xf numFmtId="0" fontId="0" fillId="0" borderId="0" xfId="0" applyAlignment="1">
      <alignment horizontal="center" vertical="center"/>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164" fontId="6" fillId="2" borderId="1" xfId="1" applyNumberFormat="1" applyFont="1" applyFill="1" applyBorder="1" applyAlignment="1">
      <alignment horizontal="center" vertical="center"/>
    </xf>
    <xf numFmtId="43" fontId="6" fillId="2" borderId="1" xfId="1" applyFont="1" applyFill="1" applyBorder="1" applyAlignment="1">
      <alignment horizontal="center" vertical="center"/>
    </xf>
    <xf numFmtId="43" fontId="6" fillId="0" borderId="1" xfId="1" applyFont="1" applyFill="1" applyBorder="1" applyAlignment="1">
      <alignment horizontal="right" vertical="center"/>
    </xf>
    <xf numFmtId="164" fontId="6" fillId="0" borderId="1" xfId="1" applyNumberFormat="1" applyFont="1" applyFill="1" applyBorder="1" applyAlignment="1">
      <alignment horizontal="center" vertical="center"/>
    </xf>
    <xf numFmtId="43" fontId="0" fillId="0" borderId="0" xfId="0" applyNumberFormat="1"/>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center" vertical="center"/>
    </xf>
    <xf numFmtId="2" fontId="6" fillId="3" borderId="1" xfId="0" applyNumberFormat="1" applyFont="1" applyFill="1" applyBorder="1" applyAlignment="1">
      <alignment horizontal="center" vertical="center"/>
    </xf>
    <xf numFmtId="164" fontId="6" fillId="3" borderId="1" xfId="1" applyNumberFormat="1" applyFont="1" applyFill="1" applyBorder="1" applyAlignment="1">
      <alignment horizontal="center" vertical="center"/>
    </xf>
    <xf numFmtId="9" fontId="6" fillId="0" borderId="1" xfId="0" applyNumberFormat="1" applyFont="1" applyBorder="1" applyAlignment="1">
      <alignment horizontal="center" vertical="center"/>
    </xf>
    <xf numFmtId="0" fontId="2" fillId="0" borderId="0" xfId="0" applyFont="1" applyAlignment="1">
      <alignment horizontal="left" vertical="top" wrapText="1"/>
    </xf>
    <xf numFmtId="0" fontId="2" fillId="0" borderId="0" xfId="0" applyFont="1" applyAlignment="1">
      <alignment horizontal="left" vertical="top"/>
    </xf>
    <xf numFmtId="0" fontId="3" fillId="0" borderId="0" xfId="0" applyFont="1" applyAlignment="1">
      <alignment horizontal="center" vertical="center"/>
    </xf>
    <xf numFmtId="0" fontId="3" fillId="0" borderId="0" xfId="0" applyFont="1" applyAlignment="1">
      <alignment horizont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2" fillId="0" borderId="0" xfId="0" applyFont="1" applyAlignment="1">
      <alignment horizontal="justify" vertical="justify" wrapText="1"/>
    </xf>
    <xf numFmtId="0" fontId="2" fillId="0" borderId="0" xfId="0" applyFont="1" applyAlignment="1">
      <alignment horizontal="justify" vertical="justify"/>
    </xf>
    <xf numFmtId="0" fontId="0" fillId="0" borderId="0" xfId="0" applyAlignment="1">
      <alignment horizontal="center" wrapText="1"/>
    </xf>
    <xf numFmtId="0" fontId="0" fillId="0" borderId="0" xfId="0" applyAlignment="1">
      <alignment horizontal="center"/>
    </xf>
    <xf numFmtId="0" fontId="6" fillId="0" borderId="8" xfId="0" applyFont="1" applyBorder="1" applyAlignment="1">
      <alignment horizontal="right" vertical="center"/>
    </xf>
    <xf numFmtId="0" fontId="6" fillId="0" borderId="9" xfId="0" applyFont="1" applyBorder="1" applyAlignment="1">
      <alignment horizontal="right"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right" vertical="center"/>
    </xf>
    <xf numFmtId="0" fontId="0" fillId="0" borderId="0" xfId="0" applyAlignment="1">
      <alignment horizontal="left" wrapText="1"/>
    </xf>
    <xf numFmtId="0" fontId="0" fillId="0" borderId="0" xfId="0" applyAlignment="1">
      <alignment horizontal="left"/>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79432-8B2F-4749-A481-DB256C53E7FC}">
  <dimension ref="B1:Q18"/>
  <sheetViews>
    <sheetView workbookViewId="0">
      <selection sqref="A1:XFD1048576"/>
    </sheetView>
  </sheetViews>
  <sheetFormatPr defaultRowHeight="14.4" x14ac:dyDescent="0.3"/>
  <cols>
    <col min="2" max="2" width="4.33203125" customWidth="1"/>
    <col min="3" max="3" width="43.5546875" customWidth="1"/>
    <col min="4" max="4" width="6.5546875" style="1" customWidth="1"/>
    <col min="5" max="5" width="5.44140625" bestFit="1" customWidth="1"/>
    <col min="6" max="6" width="11.5546875" customWidth="1"/>
    <col min="7" max="7" width="20.6640625" customWidth="1"/>
    <col min="8" max="8" width="10.21875" customWidth="1"/>
    <col min="9" max="9" width="19.77734375" customWidth="1"/>
    <col min="10" max="10" width="10.77734375" customWidth="1"/>
    <col min="11" max="11" width="19.5546875" customWidth="1"/>
    <col min="16" max="16" width="10.5546875" bestFit="1" customWidth="1"/>
  </cols>
  <sheetData>
    <row r="1" spans="2:17" ht="16.8" x14ac:dyDescent="0.3">
      <c r="B1" s="20" t="s">
        <v>0</v>
      </c>
      <c r="C1" s="21"/>
      <c r="D1" s="21"/>
      <c r="E1" s="21"/>
      <c r="F1" s="21"/>
      <c r="G1" s="21"/>
      <c r="H1" s="21"/>
      <c r="I1" s="21"/>
      <c r="J1" s="21"/>
      <c r="K1" s="21"/>
    </row>
    <row r="2" spans="2:17" ht="15.6" x14ac:dyDescent="0.3">
      <c r="B2" s="22" t="s">
        <v>1</v>
      </c>
      <c r="C2" s="22"/>
      <c r="D2" s="22"/>
      <c r="E2" s="22"/>
      <c r="F2" s="22"/>
      <c r="G2" s="22"/>
      <c r="H2" s="22"/>
      <c r="I2" s="22"/>
      <c r="J2" s="22"/>
      <c r="K2" s="22"/>
    </row>
    <row r="3" spans="2:17" ht="15.6" x14ac:dyDescent="0.3">
      <c r="J3" s="23" t="s">
        <v>2</v>
      </c>
      <c r="K3" s="23"/>
    </row>
    <row r="4" spans="2:17" ht="3" customHeight="1" x14ac:dyDescent="0.3"/>
    <row r="5" spans="2:17" ht="18" x14ac:dyDescent="0.3">
      <c r="B5" s="24" t="s">
        <v>3</v>
      </c>
      <c r="C5" s="24" t="s">
        <v>4</v>
      </c>
      <c r="D5" s="24" t="s">
        <v>5</v>
      </c>
      <c r="E5" s="24" t="s">
        <v>6</v>
      </c>
      <c r="F5" s="25" t="s">
        <v>7</v>
      </c>
      <c r="G5" s="25"/>
      <c r="H5" s="25"/>
      <c r="I5" s="25"/>
      <c r="J5" s="25"/>
      <c r="K5" s="25"/>
    </row>
    <row r="6" spans="2:17" ht="15" customHeight="1" x14ac:dyDescent="0.3">
      <c r="B6" s="24"/>
      <c r="C6" s="24"/>
      <c r="D6" s="24"/>
      <c r="E6" s="24"/>
      <c r="F6" s="26" t="s">
        <v>8</v>
      </c>
      <c r="G6" s="27"/>
      <c r="H6" s="28" t="s">
        <v>9</v>
      </c>
      <c r="I6" s="29"/>
      <c r="J6" s="28" t="s">
        <v>10</v>
      </c>
      <c r="K6" s="29"/>
    </row>
    <row r="7" spans="2:17" ht="15.75" customHeight="1" x14ac:dyDescent="0.3">
      <c r="B7" s="24"/>
      <c r="C7" s="24"/>
      <c r="D7" s="24"/>
      <c r="E7" s="24"/>
      <c r="F7" s="27"/>
      <c r="G7" s="27"/>
      <c r="H7" s="30"/>
      <c r="I7" s="31"/>
      <c r="J7" s="30"/>
      <c r="K7" s="31"/>
    </row>
    <row r="8" spans="2:17" ht="52.8" customHeight="1" x14ac:dyDescent="0.3">
      <c r="B8" s="24"/>
      <c r="C8" s="24"/>
      <c r="D8" s="24"/>
      <c r="E8" s="24"/>
      <c r="F8" s="27"/>
      <c r="G8" s="27"/>
      <c r="H8" s="32"/>
      <c r="I8" s="33"/>
      <c r="J8" s="32"/>
      <c r="K8" s="33"/>
    </row>
    <row r="9" spans="2:17" ht="15.75" customHeight="1" x14ac:dyDescent="0.3">
      <c r="B9" s="24"/>
      <c r="C9" s="24"/>
      <c r="D9" s="24"/>
      <c r="E9" s="24"/>
      <c r="F9" s="15" t="s">
        <v>11</v>
      </c>
      <c r="G9" s="16" t="s">
        <v>12</v>
      </c>
      <c r="H9" s="2" t="s">
        <v>11</v>
      </c>
      <c r="I9" s="3" t="s">
        <v>12</v>
      </c>
      <c r="J9" s="2" t="s">
        <v>11</v>
      </c>
      <c r="K9" s="3" t="s">
        <v>12</v>
      </c>
    </row>
    <row r="10" spans="2:17" ht="162" x14ac:dyDescent="0.3">
      <c r="B10" s="4">
        <v>1</v>
      </c>
      <c r="C10" s="5" t="s">
        <v>13</v>
      </c>
      <c r="D10" s="6" t="s">
        <v>14</v>
      </c>
      <c r="E10" s="7">
        <v>630</v>
      </c>
      <c r="F10" s="17">
        <v>235</v>
      </c>
      <c r="G10" s="18">
        <f>E10*F10</f>
        <v>148050</v>
      </c>
      <c r="H10" s="9">
        <v>280</v>
      </c>
      <c r="I10" s="8">
        <f>H10*E10</f>
        <v>176400</v>
      </c>
      <c r="J10" s="10">
        <v>262</v>
      </c>
      <c r="K10" s="11">
        <f>E10*J10</f>
        <v>165060</v>
      </c>
      <c r="O10" s="12"/>
      <c r="P10" s="12"/>
      <c r="Q10" s="12"/>
    </row>
    <row r="11" spans="2:17" ht="15.6" x14ac:dyDescent="0.3">
      <c r="B11" s="38" t="s">
        <v>15</v>
      </c>
      <c r="C11" s="39"/>
      <c r="D11" s="39"/>
      <c r="E11" s="39"/>
      <c r="F11" s="40" t="s">
        <v>16</v>
      </c>
      <c r="G11" s="40"/>
      <c r="H11" s="40" t="s">
        <v>16</v>
      </c>
      <c r="I11" s="40"/>
      <c r="J11" s="40" t="s">
        <v>16</v>
      </c>
      <c r="K11" s="40"/>
      <c r="O11" s="12"/>
      <c r="P11" s="12"/>
      <c r="Q11" s="12"/>
    </row>
    <row r="12" spans="2:17" ht="15.6" x14ac:dyDescent="0.3">
      <c r="B12" s="38" t="s">
        <v>17</v>
      </c>
      <c r="C12" s="39"/>
      <c r="D12" s="39"/>
      <c r="E12" s="39"/>
      <c r="F12" s="41" t="s">
        <v>18</v>
      </c>
      <c r="G12" s="41"/>
      <c r="H12" s="41" t="s">
        <v>19</v>
      </c>
      <c r="I12" s="41"/>
      <c r="J12" s="41" t="s">
        <v>20</v>
      </c>
      <c r="K12" s="41"/>
      <c r="O12" s="12"/>
      <c r="P12" s="12"/>
      <c r="Q12" s="12"/>
    </row>
    <row r="13" spans="2:17" ht="15.6" x14ac:dyDescent="0.3">
      <c r="B13" s="42" t="s">
        <v>21</v>
      </c>
      <c r="C13" s="42"/>
      <c r="D13" s="42"/>
      <c r="E13" s="42"/>
      <c r="F13" s="19" t="s">
        <v>22</v>
      </c>
      <c r="G13" s="19"/>
      <c r="H13" s="19" t="s">
        <v>23</v>
      </c>
      <c r="I13" s="19"/>
      <c r="J13" s="19" t="s">
        <v>22</v>
      </c>
      <c r="K13" s="19"/>
    </row>
    <row r="14" spans="2:17" ht="89.4" customHeight="1" x14ac:dyDescent="0.3">
      <c r="B14" s="34" t="s">
        <v>24</v>
      </c>
      <c r="C14" s="35"/>
      <c r="D14" s="35"/>
      <c r="E14" s="35"/>
      <c r="F14" s="35"/>
      <c r="G14" s="35"/>
      <c r="H14" s="35"/>
      <c r="I14" s="35"/>
      <c r="J14" s="35"/>
      <c r="K14" s="35"/>
    </row>
    <row r="15" spans="2:17" ht="36.6" customHeight="1" x14ac:dyDescent="0.3">
      <c r="B15" s="36" t="s">
        <v>25</v>
      </c>
      <c r="C15" s="37"/>
      <c r="D15" s="36" t="s">
        <v>26</v>
      </c>
      <c r="E15" s="37"/>
      <c r="F15" s="37"/>
      <c r="G15" s="37"/>
      <c r="H15" s="37"/>
      <c r="I15" s="36" t="s">
        <v>27</v>
      </c>
      <c r="J15" s="37"/>
      <c r="K15" s="37"/>
      <c r="L15" s="37"/>
    </row>
    <row r="16" spans="2:17" ht="80.400000000000006" customHeight="1" x14ac:dyDescent="0.3">
      <c r="B16" s="37"/>
      <c r="C16" s="37"/>
      <c r="D16" s="37"/>
      <c r="E16" s="37"/>
      <c r="F16" s="37"/>
      <c r="G16" s="37"/>
      <c r="H16" s="37"/>
      <c r="I16" s="37"/>
      <c r="J16" s="37"/>
      <c r="K16" s="37"/>
      <c r="L16" s="37"/>
    </row>
    <row r="17" ht="15.6" customHeight="1" x14ac:dyDescent="0.3"/>
    <row r="18" ht="15.6" customHeight="1" x14ac:dyDescent="0.3"/>
  </sheetData>
  <mergeCells count="27">
    <mergeCell ref="B14:K14"/>
    <mergeCell ref="B15:C16"/>
    <mergeCell ref="D15:H16"/>
    <mergeCell ref="I15:L16"/>
    <mergeCell ref="J6:K8"/>
    <mergeCell ref="B11:E11"/>
    <mergeCell ref="F11:G11"/>
    <mergeCell ref="H11:I11"/>
    <mergeCell ref="J11:K11"/>
    <mergeCell ref="B12:E12"/>
    <mergeCell ref="F12:G12"/>
    <mergeCell ref="H12:I12"/>
    <mergeCell ref="J12:K12"/>
    <mergeCell ref="B13:E13"/>
    <mergeCell ref="F13:G13"/>
    <mergeCell ref="H13:I13"/>
    <mergeCell ref="J13:K13"/>
    <mergeCell ref="B1:K1"/>
    <mergeCell ref="B2:K2"/>
    <mergeCell ref="J3:K3"/>
    <mergeCell ref="B5:B9"/>
    <mergeCell ref="C5:C9"/>
    <mergeCell ref="D5:D9"/>
    <mergeCell ref="E5:E9"/>
    <mergeCell ref="F5:K5"/>
    <mergeCell ref="F6:G8"/>
    <mergeCell ref="H6:I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F9F61-1E75-4877-B804-E4F10D1A5D5C}">
  <dimension ref="B1:Q18"/>
  <sheetViews>
    <sheetView tabSelected="1" zoomScaleNormal="100" workbookViewId="0">
      <selection activeCell="H6" sqref="H6:I8"/>
    </sheetView>
  </sheetViews>
  <sheetFormatPr defaultRowHeight="14.4" x14ac:dyDescent="0.3"/>
  <cols>
    <col min="2" max="2" width="4.33203125" customWidth="1"/>
    <col min="3" max="3" width="43.5546875" customWidth="1"/>
    <col min="4" max="4" width="6.5546875" style="1" customWidth="1"/>
    <col min="5" max="5" width="5.44140625" bestFit="1" customWidth="1"/>
    <col min="6" max="6" width="11.5546875" customWidth="1"/>
    <col min="7" max="7" width="20.6640625" customWidth="1"/>
    <col min="8" max="8" width="10.21875" customWidth="1"/>
    <col min="9" max="9" width="19.77734375" customWidth="1"/>
    <col min="10" max="10" width="10.77734375" customWidth="1"/>
    <col min="11" max="11" width="19.5546875" customWidth="1"/>
    <col min="16" max="16" width="10.5546875" bestFit="1" customWidth="1"/>
  </cols>
  <sheetData>
    <row r="1" spans="2:17" ht="16.8" x14ac:dyDescent="0.3">
      <c r="B1" s="20" t="s">
        <v>29</v>
      </c>
      <c r="C1" s="21"/>
      <c r="D1" s="21"/>
      <c r="E1" s="21"/>
      <c r="F1" s="21"/>
      <c r="G1" s="21"/>
      <c r="H1" s="21"/>
      <c r="I1" s="21"/>
      <c r="J1" s="21"/>
      <c r="K1" s="21"/>
    </row>
    <row r="2" spans="2:17" ht="15.6" x14ac:dyDescent="0.3">
      <c r="B2" s="22" t="s">
        <v>1</v>
      </c>
      <c r="C2" s="22"/>
      <c r="D2" s="22"/>
      <c r="E2" s="22"/>
      <c r="F2" s="22"/>
      <c r="G2" s="22"/>
      <c r="H2" s="22"/>
      <c r="I2" s="22"/>
      <c r="J2" s="22"/>
      <c r="K2" s="22"/>
    </row>
    <row r="3" spans="2:17" ht="15.6" x14ac:dyDescent="0.3">
      <c r="J3" s="23" t="s">
        <v>28</v>
      </c>
      <c r="K3" s="23"/>
    </row>
    <row r="4" spans="2:17" ht="3" customHeight="1" x14ac:dyDescent="0.3"/>
    <row r="5" spans="2:17" ht="18" x14ac:dyDescent="0.3">
      <c r="B5" s="24" t="s">
        <v>3</v>
      </c>
      <c r="C5" s="24" t="s">
        <v>4</v>
      </c>
      <c r="D5" s="24" t="s">
        <v>5</v>
      </c>
      <c r="E5" s="24" t="s">
        <v>6</v>
      </c>
      <c r="F5" s="25" t="s">
        <v>7</v>
      </c>
      <c r="G5" s="25"/>
      <c r="H5" s="25"/>
      <c r="I5" s="25"/>
      <c r="J5" s="25"/>
      <c r="K5" s="25"/>
    </row>
    <row r="6" spans="2:17" ht="15" customHeight="1" x14ac:dyDescent="0.3">
      <c r="B6" s="24"/>
      <c r="C6" s="24"/>
      <c r="D6" s="24"/>
      <c r="E6" s="24"/>
      <c r="F6" s="26" t="s">
        <v>8</v>
      </c>
      <c r="G6" s="27"/>
      <c r="H6" s="28" t="s">
        <v>9</v>
      </c>
      <c r="I6" s="29"/>
      <c r="J6" s="28" t="s">
        <v>10</v>
      </c>
      <c r="K6" s="29"/>
    </row>
    <row r="7" spans="2:17" ht="15.75" customHeight="1" x14ac:dyDescent="0.3">
      <c r="B7" s="24"/>
      <c r="C7" s="24"/>
      <c r="D7" s="24"/>
      <c r="E7" s="24"/>
      <c r="F7" s="27"/>
      <c r="G7" s="27"/>
      <c r="H7" s="30"/>
      <c r="I7" s="31"/>
      <c r="J7" s="30"/>
      <c r="K7" s="31"/>
    </row>
    <row r="8" spans="2:17" ht="52.8" customHeight="1" x14ac:dyDescent="0.3">
      <c r="B8" s="24"/>
      <c r="C8" s="24"/>
      <c r="D8" s="24"/>
      <c r="E8" s="24"/>
      <c r="F8" s="27"/>
      <c r="G8" s="27"/>
      <c r="H8" s="32"/>
      <c r="I8" s="33"/>
      <c r="J8" s="32"/>
      <c r="K8" s="33"/>
    </row>
    <row r="9" spans="2:17" ht="15.75" customHeight="1" x14ac:dyDescent="0.3">
      <c r="B9" s="24"/>
      <c r="C9" s="24"/>
      <c r="D9" s="24"/>
      <c r="E9" s="24"/>
      <c r="F9" s="15" t="s">
        <v>11</v>
      </c>
      <c r="G9" s="16" t="s">
        <v>12</v>
      </c>
      <c r="H9" s="2" t="s">
        <v>11</v>
      </c>
      <c r="I9" s="3" t="s">
        <v>12</v>
      </c>
      <c r="J9" s="2" t="s">
        <v>11</v>
      </c>
      <c r="K9" s="3" t="s">
        <v>12</v>
      </c>
    </row>
    <row r="10" spans="2:17" ht="162" x14ac:dyDescent="0.3">
      <c r="B10" s="13">
        <v>1</v>
      </c>
      <c r="C10" s="5" t="s">
        <v>13</v>
      </c>
      <c r="D10" s="14" t="s">
        <v>14</v>
      </c>
      <c r="E10" s="7">
        <v>750</v>
      </c>
      <c r="F10" s="17">
        <v>234.25</v>
      </c>
      <c r="G10" s="18">
        <f>E10*F10</f>
        <v>175687.5</v>
      </c>
      <c r="H10" s="9">
        <v>275</v>
      </c>
      <c r="I10" s="8">
        <f>H10*E10</f>
        <v>206250</v>
      </c>
      <c r="J10" s="10">
        <v>234.79</v>
      </c>
      <c r="K10" s="11">
        <f>E10*J10</f>
        <v>176092.5</v>
      </c>
      <c r="O10" s="12"/>
      <c r="P10" s="12"/>
      <c r="Q10" s="12"/>
    </row>
    <row r="11" spans="2:17" ht="15.6" x14ac:dyDescent="0.3">
      <c r="B11" s="38" t="s">
        <v>15</v>
      </c>
      <c r="C11" s="39"/>
      <c r="D11" s="39"/>
      <c r="E11" s="39"/>
      <c r="F11" s="40" t="s">
        <v>16</v>
      </c>
      <c r="G11" s="40"/>
      <c r="H11" s="40" t="s">
        <v>16</v>
      </c>
      <c r="I11" s="40"/>
      <c r="J11" s="40" t="s">
        <v>16</v>
      </c>
      <c r="K11" s="40"/>
      <c r="O11" s="12"/>
      <c r="P11" s="12"/>
      <c r="Q11" s="12"/>
    </row>
    <row r="12" spans="2:17" ht="15.6" customHeight="1" x14ac:dyDescent="0.3">
      <c r="B12" s="38" t="s">
        <v>17</v>
      </c>
      <c r="C12" s="39"/>
      <c r="D12" s="39"/>
      <c r="E12" s="39"/>
      <c r="F12" s="41" t="s">
        <v>30</v>
      </c>
      <c r="G12" s="41"/>
      <c r="H12" s="41" t="s">
        <v>30</v>
      </c>
      <c r="I12" s="41"/>
      <c r="J12" s="41" t="s">
        <v>30</v>
      </c>
      <c r="K12" s="41"/>
      <c r="O12" s="12"/>
      <c r="P12" s="12"/>
      <c r="Q12" s="12"/>
    </row>
    <row r="13" spans="2:17" ht="15.6" x14ac:dyDescent="0.3">
      <c r="B13" s="42" t="s">
        <v>21</v>
      </c>
      <c r="C13" s="42"/>
      <c r="D13" s="42"/>
      <c r="E13" s="42"/>
      <c r="F13" s="19" t="s">
        <v>22</v>
      </c>
      <c r="G13" s="19"/>
      <c r="H13" s="19" t="s">
        <v>22</v>
      </c>
      <c r="I13" s="19"/>
      <c r="J13" s="19" t="s">
        <v>22</v>
      </c>
      <c r="K13" s="19"/>
    </row>
    <row r="14" spans="2:17" ht="57.6" customHeight="1" x14ac:dyDescent="0.3">
      <c r="B14" s="34" t="s">
        <v>31</v>
      </c>
      <c r="C14" s="35"/>
      <c r="D14" s="35"/>
      <c r="E14" s="35"/>
      <c r="F14" s="35"/>
      <c r="G14" s="35"/>
      <c r="H14" s="35"/>
      <c r="I14" s="35"/>
      <c r="J14" s="35"/>
      <c r="K14" s="35"/>
    </row>
    <row r="15" spans="2:17" ht="36.6" customHeight="1" x14ac:dyDescent="0.3">
      <c r="B15" s="43" t="s">
        <v>25</v>
      </c>
      <c r="C15" s="44"/>
      <c r="D15" s="36" t="s">
        <v>26</v>
      </c>
      <c r="E15" s="37"/>
      <c r="F15" s="37"/>
      <c r="G15" s="37"/>
      <c r="H15" s="37"/>
      <c r="I15" s="36" t="s">
        <v>27</v>
      </c>
      <c r="J15" s="37"/>
      <c r="K15" s="37"/>
      <c r="L15" s="37"/>
    </row>
    <row r="16" spans="2:17" ht="80.400000000000006" customHeight="1" x14ac:dyDescent="0.3">
      <c r="B16" s="44"/>
      <c r="C16" s="44"/>
      <c r="D16" s="37"/>
      <c r="E16" s="37"/>
      <c r="F16" s="37"/>
      <c r="G16" s="37"/>
      <c r="H16" s="37"/>
      <c r="I16" s="37"/>
      <c r="J16" s="37"/>
      <c r="K16" s="37"/>
      <c r="L16" s="37"/>
    </row>
    <row r="17" ht="15.6" customHeight="1" x14ac:dyDescent="0.3"/>
    <row r="18" ht="15.6" customHeight="1" x14ac:dyDescent="0.3"/>
  </sheetData>
  <mergeCells count="27">
    <mergeCell ref="B1:K1"/>
    <mergeCell ref="B2:K2"/>
    <mergeCell ref="J3:K3"/>
    <mergeCell ref="B5:B9"/>
    <mergeCell ref="C5:C9"/>
    <mergeCell ref="D5:D9"/>
    <mergeCell ref="E5:E9"/>
    <mergeCell ref="F5:K5"/>
    <mergeCell ref="F6:G8"/>
    <mergeCell ref="H6:I8"/>
    <mergeCell ref="B15:C16"/>
    <mergeCell ref="D15:H16"/>
    <mergeCell ref="I15:L16"/>
    <mergeCell ref="J6:K8"/>
    <mergeCell ref="B11:E11"/>
    <mergeCell ref="F11:G11"/>
    <mergeCell ref="H11:I11"/>
    <mergeCell ref="J11:K11"/>
    <mergeCell ref="B12:E12"/>
    <mergeCell ref="F12:G12"/>
    <mergeCell ref="H12:I12"/>
    <mergeCell ref="J12:K12"/>
    <mergeCell ref="B13:E13"/>
    <mergeCell ref="F13:G13"/>
    <mergeCell ref="H13:I13"/>
    <mergeCell ref="J13:K13"/>
    <mergeCell ref="B14:K14"/>
  </mergeCells>
  <pageMargins left="0.7" right="0.7" top="0.75" bottom="0.75" header="0.3" footer="0.3"/>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BAC Register-26</vt:lpstr>
      <vt:lpstr>BAC Register-06-26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Tamimul Islam (Admin)</dc:creator>
  <cp:lastModifiedBy>Tamimul Islam (Admin)</cp:lastModifiedBy>
  <cp:lastPrinted>2026-06-17T05:36:24Z</cp:lastPrinted>
  <dcterms:created xsi:type="dcterms:W3CDTF">2026-01-14T05:57:15Z</dcterms:created>
  <dcterms:modified xsi:type="dcterms:W3CDTF">2026-06-17T05:36:35Z</dcterms:modified>
</cp:coreProperties>
</file>