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fdw-my.sharepoint.com/personal/mmahmodur_shakti_org_bd/Documents/Desktop/"/>
    </mc:Choice>
  </mc:AlternateContent>
  <xr:revisionPtr revIDLastSave="34" documentId="8_{3435B9C2-8E46-4FB8-9A3F-506089A6B9D2}" xr6:coauthVersionLast="47" xr6:coauthVersionMax="47" xr10:uidLastSave="{2776A068-34D2-473B-A2BA-2534EA0E2983}"/>
  <bookViews>
    <workbookView xWindow="-108" yWindow="-108" windowWidth="23256" windowHeight="12576" xr2:uid="{28CE2DB8-1CBC-4C47-834E-6312DF15F525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J7" i="1"/>
  <c r="F4" i="2" l="1"/>
  <c r="F3" i="2"/>
  <c r="F2" i="2"/>
  <c r="N7" i="1"/>
  <c r="L7" i="1"/>
  <c r="F7" i="1"/>
  <c r="F5" i="2" l="1"/>
</calcChain>
</file>

<file path=xl/sharedStrings.xml><?xml version="1.0" encoding="utf-8"?>
<sst xmlns="http://schemas.openxmlformats.org/spreadsheetml/2006/main" count="59" uniqueCount="34">
  <si>
    <t xml:space="preserve">Shakti Foundation </t>
  </si>
  <si>
    <t>SL.No</t>
  </si>
  <si>
    <t>Item Descriptions</t>
  </si>
  <si>
    <t>Unit</t>
  </si>
  <si>
    <t>Printing Requirement Qty</t>
  </si>
  <si>
    <t>Unit Price
BDT</t>
  </si>
  <si>
    <t>Total Price BDT</t>
  </si>
  <si>
    <t>Book</t>
  </si>
  <si>
    <t>Vat &amp; Tax</t>
  </si>
  <si>
    <t>Including</t>
  </si>
  <si>
    <t>Delivery Period:</t>
  </si>
  <si>
    <t>After Machine proof Aproval 10 Days</t>
  </si>
  <si>
    <t>Payment Issues</t>
  </si>
  <si>
    <t>15 days Credit</t>
  </si>
  <si>
    <r>
      <t xml:space="preserve">Printfusion Company
</t>
    </r>
    <r>
      <rPr>
        <sz val="9"/>
        <color rgb="FF000000"/>
        <rFont val="Calibri"/>
        <family val="2"/>
        <scheme val="minor"/>
      </rPr>
      <t>Holding 198, Avijan 136, Gollege Road, Auchpara, Tongi, Gazipur-1711
Phone: 01750076321</t>
    </r>
  </si>
  <si>
    <r>
      <t xml:space="preserve">Spark Printers
</t>
    </r>
    <r>
      <rPr>
        <sz val="9"/>
        <color rgb="FF000000"/>
        <rFont val="Calibri"/>
        <family val="2"/>
        <scheme val="minor"/>
      </rPr>
      <t>3/5 Noya polton, Dhak-1000
Phone:01742614378</t>
    </r>
  </si>
  <si>
    <r>
      <t xml:space="preserve">Quick Print
</t>
    </r>
    <r>
      <rPr>
        <sz val="9"/>
        <color rgb="FF000000"/>
        <rFont val="Calibri"/>
        <family val="2"/>
        <scheme val="minor"/>
      </rPr>
      <t>193/2, Fakirapool, Siddik Mansion, 3rd Floor, Dhaka.
Phone: 01772300329</t>
    </r>
  </si>
  <si>
    <r>
      <t xml:space="preserve">Item Name: Movement Register
</t>
    </r>
    <r>
      <rPr>
        <sz val="9"/>
        <color rgb="FF000000"/>
        <rFont val="Calibri"/>
        <family val="2"/>
        <scheme val="minor"/>
      </rPr>
      <t>Size:8.5"x 13"
Cover: 32Oz Pasting Board &amp; 150Gsm Art Paper One Solid Color with Matt Lamination Pustani, 
Inner: 70gsm Local offset Paper, 
Color: Inner One-Color Print, Cover: 4 Color Print, 
No. of Pages: 564pages/282 Sheet. 
Binding-Juss Binding with blue color cloth.
(As per design)</t>
    </r>
  </si>
  <si>
    <r>
      <t xml:space="preserve">Item Name: Agragoti Register
</t>
    </r>
    <r>
      <rPr>
        <sz val="9"/>
        <color rgb="FF000000"/>
        <rFont val="Calibri"/>
        <family val="2"/>
        <scheme val="minor"/>
      </rPr>
      <t>Size-8.5’’ x 13.25’”, Leaves-30(page-60),
Inner Paper-80 gsm offset one Color, 
Cover- 32 Oz pasting Board -150 GSm Art paper-One Solid Color with Matt Lamination Pustani, 
Bi-Color Printing (With Cover Sticker), 
Binding-Juss Binding with blue color cloth.</t>
    </r>
  </si>
  <si>
    <t>Qty</t>
  </si>
  <si>
    <t>Grand Total</t>
  </si>
  <si>
    <r>
      <rPr>
        <b/>
        <sz val="9"/>
        <color rgb="FF000000"/>
        <rFont val="Calibri"/>
        <family val="2"/>
        <scheme val="minor"/>
      </rPr>
      <t>Item Name: Pass Book Weekly with Unique QR Code Sticker</t>
    </r>
    <r>
      <rPr>
        <sz val="9"/>
        <color rgb="FF000000"/>
        <rFont val="Calibri"/>
        <family val="2"/>
        <scheme val="minor"/>
      </rPr>
      <t xml:space="preserve">
Size: 5.1”x 7.2”
Page- 10 Leave, 20 pages( with cover)
Paper: Cover-220 gsm Solid white card &amp; Inner-55 gsm offset
Color: Cover page-4 Color &amp; Inner- Single Color
Binding: 2 Pin binding
Packaging: 100 pcs Pass book in 1 packet 
Numbering-7 leaves numbering
Numbering Start From: 1726501-1764500
QR Code Sticker( Waterproof , best quality) size: 1”x 1” with 14 Digit Unique Number- start from: https://erpapi.shakti.org.bd/api/home/qrinfo/19920000810501
As per Design</t>
    </r>
  </si>
  <si>
    <r>
      <t xml:space="preserve">PrintCraft Company Limited
</t>
    </r>
    <r>
      <rPr>
        <sz val="9"/>
        <color rgb="FF000000"/>
        <rFont val="Calibri"/>
        <family val="2"/>
        <scheme val="minor"/>
      </rPr>
      <t>Plot 38/1,Dhour, Turag, Dhaka-1230
Phone:01709-091581</t>
    </r>
  </si>
  <si>
    <t>After Machine proof Aproval 7  Days</t>
  </si>
  <si>
    <t>সুপারিশকারী
মোহাম্মদ আবুল হাশেম মজুমদার
হেড অব প্রকিউরমেন্ট</t>
  </si>
  <si>
    <t>After Machine proof Aproval 7 Days</t>
  </si>
  <si>
    <t>প্রস্তুতকারী
মো; মাহমুদুর রহমান
এজিএম</t>
  </si>
  <si>
    <t>অনুমোদনকারী
মোঃ আব্দুল হালিম
সিনিয়র ডিরেক্টর ও হেড অব ফাইন্যান্স</t>
  </si>
  <si>
    <r>
      <t xml:space="preserve">Printing Planet
</t>
    </r>
    <r>
      <rPr>
        <sz val="9"/>
        <color rgb="FF000000"/>
        <rFont val="Calibri"/>
        <family val="2"/>
        <scheme val="minor"/>
      </rPr>
      <t>12/B, Purana Polton Line, Purana Polton, Dhaka-1000
Phone: 01913-635154</t>
    </r>
  </si>
  <si>
    <r>
      <t xml:space="preserve">Form No-3 (Withdraw From)
</t>
    </r>
    <r>
      <rPr>
        <sz val="9"/>
        <color rgb="FF000000"/>
        <rFont val="Calibri"/>
        <family val="2"/>
        <scheme val="minor"/>
      </rPr>
      <t>Size: 8.5”x 5.5”
Paper: 61 gsm offset
Print: Single Color
Binding: 100 Leaves Pad Binding 
(As per design)</t>
    </r>
  </si>
  <si>
    <t>pcs</t>
  </si>
  <si>
    <t>Comparative Price statement for Form No-3 (Withdraw From)</t>
  </si>
  <si>
    <t xml:space="preserve">ষ্টকে Form No-3 (Withdraw From) এর ব্যালেন্স কমে যাওয়ায় চাহিদা মোতাবেক Form No-3(Withdraw From)প্রিন্ট করার জন্য তালিকাভূক্ত ৫ জন ভেন্ডরের নিকট RFQ চাওয়া হলে ৫ জন তাদের দরপত্র দাখিল করে। ৫ টি প্রতিষ্ঠানের দরের মধ্যে তুলনামূলক চিত্র তৈরী করা হয়। উক্ত তুলনামূলক চিত্রে দেখা যায় PrintCraft Company Limited নামক প্রতিষ্ঠান Form No-3 (Withdraw From)প্রিন্ট ও সাপ্লাই করার জন্য সর্বনিম্ন দর প্রদান করেন। সে জন্য PrintCraft Company Limited ভেন্ডর থেকে Form No-3 (Withdraw From) প্রিন্ট করার জন্য মোট ৮০,০০০(আশি হাজার)টাকার অনুমোদন প্রদানের জন্য উপস্থাপন করছি। </t>
  </si>
  <si>
    <t>Date: 03.03.2025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</si>
</sst>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6" formatCode="_(* #,##0.000_);_(* \(#,##0.0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Vrinda"/>
      <family val="2"/>
    </font>
    <font>
      <sz val="11"/>
      <color theme="1"/>
      <name val="Vrind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43" fontId="0" fillId="0" borderId="0" xfId="1" applyFont="1" applyFill="1"/>
    <xf numFmtId="164" fontId="0" fillId="0" borderId="0" xfId="1" applyNumberFormat="1" applyFont="1" applyFill="1"/>
    <xf numFmtId="164" fontId="4" fillId="2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0" fillId="0" borderId="0" xfId="0" applyNumberFormat="1"/>
    <xf numFmtId="164" fontId="0" fillId="0" borderId="0" xfId="1" applyNumberFormat="1" applyFont="1"/>
    <xf numFmtId="0" fontId="7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7" fillId="2" borderId="1" xfId="1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4" fontId="7" fillId="0" borderId="3" xfId="1" applyNumberFormat="1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43" fontId="7" fillId="3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" fontId="0" fillId="0" borderId="0" xfId="0" applyNumberFormat="1"/>
    <xf numFmtId="0" fontId="7" fillId="0" borderId="1" xfId="0" applyFont="1" applyBorder="1" applyAlignment="1">
      <alignment horizontal="right" vertical="center" wrapText="1"/>
    </xf>
    <xf numFmtId="43" fontId="11" fillId="0" borderId="0" xfId="1" applyFont="1" applyFill="1" applyAlignment="1">
      <alignment wrapText="1"/>
    </xf>
    <xf numFmtId="43" fontId="11" fillId="0" borderId="0" xfId="1" applyFont="1" applyFill="1" applyAlignment="1">
      <alignment horizontal="left" wrapText="1"/>
    </xf>
    <xf numFmtId="43" fontId="11" fillId="0" borderId="0" xfId="1" applyFont="1" applyFill="1" applyAlignment="1">
      <alignment horizontal="left" wrapText="1"/>
    </xf>
    <xf numFmtId="0" fontId="11" fillId="0" borderId="0" xfId="0" applyFont="1" applyAlignment="1">
      <alignment horizontal="left" wrapText="1"/>
    </xf>
    <xf numFmtId="0" fontId="12" fillId="0" borderId="0" xfId="0" applyFont="1" applyAlignment="1">
      <alignment horizontal="justify" vertical="justify" wrapText="1"/>
    </xf>
    <xf numFmtId="0" fontId="8" fillId="0" borderId="1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9" fillId="0" borderId="9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4" fontId="0" fillId="0" borderId="0" xfId="1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166" fontId="7" fillId="2" borderId="15" xfId="1" applyNumberFormat="1" applyFont="1" applyFill="1" applyBorder="1" applyAlignment="1">
      <alignment horizontal="center" vertical="center" wrapText="1"/>
    </xf>
    <xf numFmtId="164" fontId="7" fillId="2" borderId="8" xfId="1" applyNumberFormat="1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164" fontId="7" fillId="2" borderId="8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164" fontId="7" fillId="3" borderId="8" xfId="1" applyNumberFormat="1" applyFont="1" applyFill="1" applyBorder="1" applyAlignment="1">
      <alignment horizontal="center" vertical="center" wrapText="1"/>
    </xf>
    <xf numFmtId="166" fontId="7" fillId="3" borderId="15" xfId="1" applyNumberFormat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05B84-B560-4AEA-A4E4-6EBC6FFB6B19}">
  <dimension ref="A1:P12"/>
  <sheetViews>
    <sheetView tabSelected="1" zoomScale="90" zoomScaleNormal="90" workbookViewId="0">
      <selection activeCell="E7" sqref="E7"/>
    </sheetView>
  </sheetViews>
  <sheetFormatPr defaultRowHeight="14.4" x14ac:dyDescent="0.3"/>
  <cols>
    <col min="1" max="1" width="5" bestFit="1" customWidth="1"/>
    <col min="2" max="2" width="23.77734375" bestFit="1" customWidth="1"/>
    <col min="3" max="3" width="5" bestFit="1" customWidth="1"/>
    <col min="4" max="4" width="10.77734375" customWidth="1"/>
    <col min="5" max="5" width="9.5546875" customWidth="1"/>
    <col min="6" max="6" width="9.109375" style="6" bestFit="1" customWidth="1"/>
    <col min="7" max="7" width="7.77734375" style="6" bestFit="1" customWidth="1"/>
    <col min="8" max="8" width="9.109375" style="6" bestFit="1" customWidth="1"/>
    <col min="9" max="9" width="7.77734375" style="6" bestFit="1" customWidth="1"/>
    <col min="10" max="10" width="9.109375" style="6" bestFit="1" customWidth="1"/>
    <col min="11" max="11" width="7.77734375" bestFit="1" customWidth="1"/>
    <col min="12" max="12" width="9.109375" style="5" bestFit="1" customWidth="1"/>
    <col min="13" max="13" width="7.77734375" bestFit="1" customWidth="1"/>
    <col min="14" max="14" width="11.109375" style="5" customWidth="1"/>
    <col min="16" max="16" width="23.77734375" customWidth="1"/>
  </cols>
  <sheetData>
    <row r="1" spans="1:16" ht="21" x14ac:dyDescent="0.4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6" ht="16.2" customHeight="1" x14ac:dyDescent="0.3">
      <c r="E2" s="1"/>
      <c r="F2" s="2"/>
      <c r="G2" s="2"/>
      <c r="H2" s="2"/>
      <c r="I2" s="2"/>
      <c r="J2" s="2"/>
      <c r="K2" s="1"/>
      <c r="L2" s="2"/>
      <c r="M2" s="37" t="s">
        <v>33</v>
      </c>
      <c r="N2" s="37"/>
    </row>
    <row r="3" spans="1:16" ht="18.600000000000001" thickBot="1" x14ac:dyDescent="0.35">
      <c r="A3" s="38" t="s">
        <v>31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6" ht="15" thickBot="1" x14ac:dyDescent="0.35">
      <c r="A4" s="39" t="s">
        <v>1</v>
      </c>
      <c r="B4" s="39" t="s">
        <v>2</v>
      </c>
      <c r="C4" s="40" t="s">
        <v>3</v>
      </c>
      <c r="D4" s="43" t="s">
        <v>4</v>
      </c>
      <c r="E4" s="44"/>
      <c r="F4" s="44"/>
      <c r="G4" s="44"/>
      <c r="H4" s="44"/>
      <c r="I4" s="44"/>
      <c r="J4" s="44"/>
      <c r="K4" s="44"/>
      <c r="L4" s="44"/>
      <c r="M4" s="44"/>
      <c r="N4" s="45"/>
    </row>
    <row r="5" spans="1:16" ht="64.8" customHeight="1" x14ac:dyDescent="0.3">
      <c r="A5" s="39"/>
      <c r="B5" s="39"/>
      <c r="C5" s="41"/>
      <c r="D5" s="43"/>
      <c r="E5" s="55" t="s">
        <v>14</v>
      </c>
      <c r="F5" s="56"/>
      <c r="G5" s="55" t="s">
        <v>28</v>
      </c>
      <c r="H5" s="56"/>
      <c r="I5" s="64" t="s">
        <v>22</v>
      </c>
      <c r="J5" s="65"/>
      <c r="K5" s="55" t="s">
        <v>15</v>
      </c>
      <c r="L5" s="56"/>
      <c r="M5" s="47" t="s">
        <v>16</v>
      </c>
      <c r="N5" s="48"/>
    </row>
    <row r="6" spans="1:16" ht="24" x14ac:dyDescent="0.3">
      <c r="A6" s="39"/>
      <c r="B6" s="39"/>
      <c r="C6" s="42"/>
      <c r="D6" s="43"/>
      <c r="E6" s="57" t="s">
        <v>5</v>
      </c>
      <c r="F6" s="51" t="s">
        <v>6</v>
      </c>
      <c r="G6" s="57" t="s">
        <v>5</v>
      </c>
      <c r="H6" s="51" t="s">
        <v>6</v>
      </c>
      <c r="I6" s="66" t="s">
        <v>5</v>
      </c>
      <c r="J6" s="67" t="s">
        <v>6</v>
      </c>
      <c r="K6" s="57" t="s">
        <v>5</v>
      </c>
      <c r="L6" s="58" t="s">
        <v>6</v>
      </c>
      <c r="M6" s="49" t="s">
        <v>5</v>
      </c>
      <c r="N6" s="11" t="s">
        <v>6</v>
      </c>
    </row>
    <row r="7" spans="1:16" ht="72" x14ac:dyDescent="0.3">
      <c r="A7" s="4">
        <v>1</v>
      </c>
      <c r="B7" s="16" t="s">
        <v>29</v>
      </c>
      <c r="C7" s="7" t="s">
        <v>30</v>
      </c>
      <c r="D7" s="13">
        <v>200000</v>
      </c>
      <c r="E7" s="50">
        <v>0.47</v>
      </c>
      <c r="F7" s="51">
        <f>D7*E7</f>
        <v>94000</v>
      </c>
      <c r="G7" s="50">
        <v>0.46500000000000002</v>
      </c>
      <c r="H7" s="51">
        <f>D7*G7</f>
        <v>93000</v>
      </c>
      <c r="I7" s="68">
        <v>0.4</v>
      </c>
      <c r="J7" s="67">
        <f>D7*I7</f>
        <v>80000</v>
      </c>
      <c r="K7" s="50">
        <v>0.44</v>
      </c>
      <c r="L7" s="51">
        <f>D7*K7</f>
        <v>88000</v>
      </c>
      <c r="M7" s="50">
        <v>0.437</v>
      </c>
      <c r="N7" s="51">
        <f>D7*M7</f>
        <v>87400</v>
      </c>
      <c r="P7" s="17"/>
    </row>
    <row r="8" spans="1:16" ht="15.6" x14ac:dyDescent="0.3">
      <c r="A8" s="33" t="s">
        <v>8</v>
      </c>
      <c r="B8" s="33"/>
      <c r="C8" s="34"/>
      <c r="D8" s="34"/>
      <c r="E8" s="52" t="s">
        <v>9</v>
      </c>
      <c r="F8" s="35"/>
      <c r="G8" s="52" t="s">
        <v>9</v>
      </c>
      <c r="H8" s="35"/>
      <c r="I8" s="69" t="s">
        <v>9</v>
      </c>
      <c r="J8" s="70"/>
      <c r="K8" s="59" t="s">
        <v>9</v>
      </c>
      <c r="L8" s="60"/>
      <c r="M8" s="52" t="s">
        <v>9</v>
      </c>
      <c r="N8" s="35"/>
    </row>
    <row r="9" spans="1:16" ht="26.4" customHeight="1" x14ac:dyDescent="0.3">
      <c r="A9" s="28" t="s">
        <v>10</v>
      </c>
      <c r="B9" s="28"/>
      <c r="C9" s="29"/>
      <c r="D9" s="29"/>
      <c r="E9" s="53" t="s">
        <v>11</v>
      </c>
      <c r="F9" s="32"/>
      <c r="G9" s="53" t="s">
        <v>25</v>
      </c>
      <c r="H9" s="32"/>
      <c r="I9" s="71" t="s">
        <v>23</v>
      </c>
      <c r="J9" s="72"/>
      <c r="K9" s="61" t="s">
        <v>11</v>
      </c>
      <c r="L9" s="62"/>
      <c r="M9" s="53" t="s">
        <v>11</v>
      </c>
      <c r="N9" s="32"/>
    </row>
    <row r="10" spans="1:16" ht="13.2" customHeight="1" thickBot="1" x14ac:dyDescent="0.35">
      <c r="A10" s="24" t="s">
        <v>12</v>
      </c>
      <c r="B10" s="24"/>
      <c r="C10" s="25"/>
      <c r="D10" s="25"/>
      <c r="E10" s="26" t="s">
        <v>13</v>
      </c>
      <c r="F10" s="54"/>
      <c r="G10" s="26" t="s">
        <v>13</v>
      </c>
      <c r="H10" s="54"/>
      <c r="I10" s="73" t="s">
        <v>13</v>
      </c>
      <c r="J10" s="74"/>
      <c r="K10" s="27" t="s">
        <v>13</v>
      </c>
      <c r="L10" s="63"/>
      <c r="M10" s="26" t="s">
        <v>13</v>
      </c>
      <c r="N10" s="54"/>
    </row>
    <row r="11" spans="1:16" ht="81.599999999999994" customHeight="1" x14ac:dyDescent="0.3">
      <c r="A11" s="23" t="s">
        <v>32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6" ht="121.8" customHeight="1" x14ac:dyDescent="0.35">
      <c r="A12" s="22" t="s">
        <v>26</v>
      </c>
      <c r="B12" s="22"/>
      <c r="C12" s="19"/>
      <c r="D12" s="19"/>
      <c r="E12" s="21" t="s">
        <v>24</v>
      </c>
      <c r="F12" s="21"/>
      <c r="G12" s="21"/>
      <c r="H12" s="20"/>
      <c r="I12" s="19"/>
      <c r="J12" s="19"/>
      <c r="K12" s="21" t="s">
        <v>27</v>
      </c>
      <c r="L12" s="21"/>
      <c r="M12" s="21"/>
      <c r="N12" s="21"/>
    </row>
  </sheetData>
  <mergeCells count="35">
    <mergeCell ref="A1:N1"/>
    <mergeCell ref="M2:N2"/>
    <mergeCell ref="A3:N3"/>
    <mergeCell ref="A4:A6"/>
    <mergeCell ref="B4:B6"/>
    <mergeCell ref="C4:C6"/>
    <mergeCell ref="D4:D6"/>
    <mergeCell ref="E4:N4"/>
    <mergeCell ref="E5:F5"/>
    <mergeCell ref="K5:L5"/>
    <mergeCell ref="M5:N5"/>
    <mergeCell ref="I5:J5"/>
    <mergeCell ref="G5:H5"/>
    <mergeCell ref="A8:D8"/>
    <mergeCell ref="E8:F8"/>
    <mergeCell ref="K8:L8"/>
    <mergeCell ref="M8:N8"/>
    <mergeCell ref="I8:J8"/>
    <mergeCell ref="G8:H8"/>
    <mergeCell ref="A9:D9"/>
    <mergeCell ref="E9:F9"/>
    <mergeCell ref="K9:L9"/>
    <mergeCell ref="M9:N9"/>
    <mergeCell ref="I9:J9"/>
    <mergeCell ref="G9:H9"/>
    <mergeCell ref="K12:N12"/>
    <mergeCell ref="A12:B12"/>
    <mergeCell ref="A11:N11"/>
    <mergeCell ref="A10:D10"/>
    <mergeCell ref="E10:F10"/>
    <mergeCell ref="K10:L10"/>
    <mergeCell ref="M10:N10"/>
    <mergeCell ref="I10:J10"/>
    <mergeCell ref="G10:H10"/>
    <mergeCell ref="E12:G12"/>
  </mergeCells>
  <pageMargins left="0.7" right="0.7" top="0.75" bottom="0.75" header="0.3" footer="0.3"/>
  <pageSetup paperSize="9" scale="98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CDA4-14AD-49CF-9024-ED26788B88FF}">
  <dimension ref="A1:F5"/>
  <sheetViews>
    <sheetView workbookViewId="0">
      <selection activeCell="H2" sqref="H2"/>
    </sheetView>
  </sheetViews>
  <sheetFormatPr defaultRowHeight="14.4" x14ac:dyDescent="0.3"/>
  <cols>
    <col min="2" max="2" width="45.6640625" customWidth="1"/>
  </cols>
  <sheetData>
    <row r="1" spans="1:6" ht="24" x14ac:dyDescent="0.3">
      <c r="A1" s="4" t="s">
        <v>1</v>
      </c>
      <c r="B1" s="4" t="s">
        <v>2</v>
      </c>
      <c r="C1" s="4" t="s">
        <v>3</v>
      </c>
      <c r="D1" s="4" t="s">
        <v>19</v>
      </c>
      <c r="E1" s="8" t="s">
        <v>5</v>
      </c>
      <c r="F1" s="10" t="s">
        <v>6</v>
      </c>
    </row>
    <row r="2" spans="1:6" ht="156" x14ac:dyDescent="0.3">
      <c r="A2" s="4">
        <v>1</v>
      </c>
      <c r="B2" s="12" t="s">
        <v>21</v>
      </c>
      <c r="C2" s="4" t="s">
        <v>7</v>
      </c>
      <c r="D2" s="14">
        <v>38000</v>
      </c>
      <c r="E2" s="15">
        <v>6.15</v>
      </c>
      <c r="F2" s="9">
        <f>D2*E2</f>
        <v>233700</v>
      </c>
    </row>
    <row r="3" spans="1:6" ht="108" x14ac:dyDescent="0.3">
      <c r="A3" s="4">
        <v>2</v>
      </c>
      <c r="B3" s="16" t="s">
        <v>17</v>
      </c>
      <c r="C3" s="4" t="s">
        <v>7</v>
      </c>
      <c r="D3" s="18">
        <v>350</v>
      </c>
      <c r="E3" s="15">
        <v>354.7</v>
      </c>
      <c r="F3" s="9">
        <f>D3*E3</f>
        <v>124145</v>
      </c>
    </row>
    <row r="4" spans="1:6" ht="84" x14ac:dyDescent="0.3">
      <c r="A4" s="4">
        <v>3</v>
      </c>
      <c r="B4" s="16" t="s">
        <v>18</v>
      </c>
      <c r="C4" s="4" t="s">
        <v>7</v>
      </c>
      <c r="D4" s="18">
        <v>500</v>
      </c>
      <c r="E4" s="15">
        <v>95.37</v>
      </c>
      <c r="F4" s="9">
        <f>D4*E4</f>
        <v>47685</v>
      </c>
    </row>
    <row r="5" spans="1:6" x14ac:dyDescent="0.3">
      <c r="A5" s="30" t="s">
        <v>20</v>
      </c>
      <c r="B5" s="46"/>
      <c r="C5" s="46"/>
      <c r="D5" s="46"/>
      <c r="E5" s="31"/>
      <c r="F5" s="3">
        <f>SUM(F2:F4)</f>
        <v>405530</v>
      </c>
    </row>
  </sheetData>
  <mergeCells count="1">
    <mergeCell ref="A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Md. Mahmodur Rahman</dc:creator>
  <cp:lastModifiedBy>Md. Mahmodur Rahman</cp:lastModifiedBy>
  <cp:lastPrinted>2025-03-03T07:57:58Z</cp:lastPrinted>
  <dcterms:created xsi:type="dcterms:W3CDTF">2024-09-22T04:26:05Z</dcterms:created>
  <dcterms:modified xsi:type="dcterms:W3CDTF">2025-03-03T07:59:49Z</dcterms:modified>
</cp:coreProperties>
</file>