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2" documentId="8_{39096EC2-8414-477C-B35E-BF8BF29A6A4A}" xr6:coauthVersionLast="47" xr6:coauthVersionMax="47" xr10:uidLastSave="{250FA1C3-9389-484F-B676-389E7239B232}"/>
  <bookViews>
    <workbookView xWindow="-120" yWindow="-120" windowWidth="20730" windowHeight="11160" xr2:uid="{5AF1BF0D-10D9-44A4-B360-6A668360ED8A}"/>
  </bookViews>
  <sheets>
    <sheet name="Sheet2"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2" l="1"/>
  <c r="H5" i="2"/>
  <c r="J5" i="2"/>
  <c r="H6" i="2" l="1"/>
  <c r="F6" i="2"/>
  <c r="J6" i="2"/>
</calcChain>
</file>

<file path=xl/sharedStrings.xml><?xml version="1.0" encoding="utf-8"?>
<sst xmlns="http://schemas.openxmlformats.org/spreadsheetml/2006/main" count="27" uniqueCount="19">
  <si>
    <t>Global Brand PLC</t>
  </si>
  <si>
    <t>Mach9 Inc.</t>
  </si>
  <si>
    <t>SL NO</t>
  </si>
  <si>
    <t>Item Name</t>
  </si>
  <si>
    <t xml:space="preserve">Vat &amp; Tax </t>
  </si>
  <si>
    <t>Payment Terms</t>
  </si>
  <si>
    <t>Portable Speaker</t>
  </si>
  <si>
    <t>Description</t>
  </si>
  <si>
    <t xml:space="preserve">BRAND: LYINTL
MODEL: PP-88
WARRANTY 1 Y </t>
  </si>
  <si>
    <t>Qty.</t>
  </si>
  <si>
    <t>Included</t>
  </si>
  <si>
    <t>30 days credit</t>
  </si>
  <si>
    <t>Unite Price</t>
  </si>
  <si>
    <t>Total Price</t>
  </si>
  <si>
    <t>Grand Total</t>
  </si>
  <si>
    <t>First Lead Limited</t>
  </si>
  <si>
    <t>কোটেশনের তুলনামূলক বিশ্লেষন</t>
  </si>
  <si>
    <t>উপরের তুলনামূলক চিত্র থেকে দেখা যায় যে, গৌরীপুর ট্রেনিং সেন্টারের জন্য Portable Speaker ক্রয়ের ক্ষেত্রে Mach9 Inc. সর্বনিম্ন মূল্য প্রস্তাব করেছে। Mach9 Inc. সংস্থার নির্বাচিত ভেন্ডর হওয়ায় উক্ত প্রতিষ্ঠান থেকে সর্বমোট ৩২,৫০০ (বত্রিশ হাজার পাচশত) টাকা মূল্যে ক্রয়ের অনুমোদনের জন্য উপস্থাপন করছি।</t>
  </si>
  <si>
    <t>সংস্থার এডমিন ডিপার্টমেন্ট থেকে গৌরীপুর ট্রেনিং সেন্টারের জন্য Portable Speaker ক্রয়ের চহিদা আসে। উক্ত চাহিদার পেক্ষিতে বিভিন্ন ভেন্ডরের কাছে কোটেশন চাওয়া হলে তিনজন ভেন্ডর কোটেশন সরবরাহ করে। নিম্নে কোটেশনের তুলনামূলক চিত্র দেওয়া হলো।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</si>
</sst>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1"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b/>
      <sz val="11"/>
      <color rgb="FF000000"/>
      <name val="Vrinda"/>
      <family val="2"/>
    </font>
    <font>
      <sz val="10"/>
      <color rgb="FF000000"/>
      <name val="Verdana"/>
      <family val="2"/>
    </font>
    <font>
      <sz val="10"/>
      <color theme="1"/>
      <name val="Calibri"/>
      <family val="2"/>
      <scheme val="minor"/>
    </font>
    <font>
      <sz val="11"/>
      <color theme="1"/>
      <name val="Calibri"/>
      <family val="2"/>
      <scheme val="minor"/>
    </font>
    <font>
      <b/>
      <sz val="10"/>
      <color theme="1"/>
      <name val="Calibri"/>
      <family val="2"/>
      <scheme val="minor"/>
    </font>
    <font>
      <sz val="11"/>
      <color theme="1"/>
      <name val="Vrinda"/>
      <family val="2"/>
    </font>
    <font>
      <u/>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7" fillId="0" borderId="0" applyFont="0" applyFill="0" applyBorder="0" applyAlignment="0" applyProtection="0"/>
  </cellStyleXfs>
  <cellXfs count="19">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5" fillId="0" borderId="1" xfId="0" applyFont="1" applyBorder="1" applyAlignment="1">
      <alignment vertical="center" wrapText="1"/>
    </xf>
    <xf numFmtId="0" fontId="0" fillId="0" borderId="1" xfId="0" applyBorder="1" applyAlignment="1">
      <alignment vertical="center"/>
    </xf>
    <xf numFmtId="164" fontId="6" fillId="0" borderId="1" xfId="1" applyNumberFormat="1" applyFont="1" applyBorder="1" applyAlignment="1">
      <alignment vertical="center"/>
    </xf>
    <xf numFmtId="164" fontId="8" fillId="0" borderId="1" xfId="1" applyNumberFormat="1" applyFont="1" applyBorder="1" applyAlignment="1">
      <alignment vertical="center"/>
    </xf>
    <xf numFmtId="0" fontId="5" fillId="0" borderId="1" xfId="0" applyFont="1" applyBorder="1" applyAlignment="1">
      <alignment horizontal="center" vertical="center" wrapText="1"/>
    </xf>
    <xf numFmtId="0" fontId="0" fillId="0" borderId="0" xfId="0" applyAlignment="1">
      <alignment horizontal="center" vertical="center"/>
    </xf>
    <xf numFmtId="0" fontId="4" fillId="0" borderId="1" xfId="0" applyFont="1" applyBorder="1" applyAlignment="1">
      <alignment vertical="center" wrapText="1"/>
    </xf>
    <xf numFmtId="0" fontId="10" fillId="0" borderId="0" xfId="0" applyFont="1" applyAlignment="1">
      <alignment horizontal="center"/>
    </xf>
    <xf numFmtId="0" fontId="5" fillId="0" borderId="1" xfId="0" applyFont="1" applyBorder="1" applyAlignment="1">
      <alignment horizontal="left" vertical="center" wrapText="1"/>
    </xf>
    <xf numFmtId="0" fontId="3" fillId="0" borderId="1" xfId="0" applyFont="1" applyBorder="1" applyAlignment="1">
      <alignment horizontal="left" vertical="center" wrapText="1"/>
    </xf>
    <xf numFmtId="0" fontId="9" fillId="0" borderId="0" xfId="0" applyFont="1" applyAlignment="1">
      <alignment horizontal="left" vertical="center" wrapText="1"/>
    </xf>
    <xf numFmtId="0" fontId="0" fillId="0" borderId="0" xfId="0" applyAlignment="1">
      <alignment horizontal="left"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9"/>
  <sheetViews>
    <sheetView tabSelected="1" workbookViewId="0">
      <selection activeCell="C5" sqref="C5"/>
    </sheetView>
  </sheetViews>
  <sheetFormatPr defaultRowHeight="15" x14ac:dyDescent="0.25"/>
  <cols>
    <col min="1" max="1" width="6.42578125" customWidth="1"/>
    <col min="2" max="3" width="22.5703125" style="1" customWidth="1"/>
    <col min="4" max="4" width="5.42578125" style="9"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x14ac:dyDescent="0.25">
      <c r="A1" s="11" t="s">
        <v>16</v>
      </c>
      <c r="B1" s="11"/>
      <c r="C1" s="11"/>
      <c r="D1" s="11"/>
      <c r="E1" s="11"/>
      <c r="F1" s="11"/>
      <c r="G1" s="11"/>
      <c r="H1" s="11"/>
      <c r="I1" s="11"/>
      <c r="J1" s="11"/>
    </row>
    <row r="2" spans="1:10" ht="60" customHeight="1" x14ac:dyDescent="0.25">
      <c r="A2" s="14" t="s">
        <v>18</v>
      </c>
      <c r="B2" s="15"/>
      <c r="C2" s="15"/>
      <c r="D2" s="15"/>
      <c r="E2" s="15"/>
      <c r="F2" s="15"/>
      <c r="G2" s="15"/>
      <c r="H2" s="15"/>
      <c r="I2" s="15"/>
      <c r="J2" s="15"/>
    </row>
    <row r="3" spans="1:10" s="3" customFormat="1" ht="31.5" customHeight="1" x14ac:dyDescent="0.25">
      <c r="A3" s="16" t="s">
        <v>2</v>
      </c>
      <c r="B3" s="17" t="s">
        <v>3</v>
      </c>
      <c r="C3" s="17" t="s">
        <v>7</v>
      </c>
      <c r="D3" s="17" t="s">
        <v>9</v>
      </c>
      <c r="E3" s="18" t="s">
        <v>0</v>
      </c>
      <c r="F3" s="18"/>
      <c r="G3" s="18" t="s">
        <v>1</v>
      </c>
      <c r="H3" s="18"/>
      <c r="I3" s="18" t="s">
        <v>15</v>
      </c>
      <c r="J3" s="18"/>
    </row>
    <row r="4" spans="1:10" s="3" customFormat="1" ht="31.5" customHeight="1" x14ac:dyDescent="0.25">
      <c r="A4" s="16"/>
      <c r="B4" s="17"/>
      <c r="C4" s="17"/>
      <c r="D4" s="17"/>
      <c r="E4" s="10" t="s">
        <v>12</v>
      </c>
      <c r="F4" s="2" t="s">
        <v>13</v>
      </c>
      <c r="G4" s="10" t="s">
        <v>12</v>
      </c>
      <c r="H4" s="2" t="s">
        <v>13</v>
      </c>
      <c r="I4" s="10" t="s">
        <v>12</v>
      </c>
      <c r="J4" s="2" t="s">
        <v>13</v>
      </c>
    </row>
    <row r="5" spans="1:10" ht="38.25" x14ac:dyDescent="0.25">
      <c r="A5" s="8">
        <v>1</v>
      </c>
      <c r="B5" s="4" t="s">
        <v>6</v>
      </c>
      <c r="C5" s="4" t="s">
        <v>8</v>
      </c>
      <c r="D5" s="8">
        <v>1</v>
      </c>
      <c r="E5" s="6">
        <v>33000</v>
      </c>
      <c r="F5" s="6">
        <f t="shared" ref="F5" si="0">E5*D5</f>
        <v>33000</v>
      </c>
      <c r="G5" s="6">
        <v>32500</v>
      </c>
      <c r="H5" s="6">
        <f t="shared" ref="H5" si="1">G5*D5</f>
        <v>32500</v>
      </c>
      <c r="I5" s="6">
        <v>35000</v>
      </c>
      <c r="J5" s="6">
        <f t="shared" ref="J5" si="2">I5*D5</f>
        <v>35000</v>
      </c>
    </row>
    <row r="6" spans="1:10" x14ac:dyDescent="0.25">
      <c r="A6" s="8">
        <v>2</v>
      </c>
      <c r="B6" s="12" t="s">
        <v>14</v>
      </c>
      <c r="C6" s="12"/>
      <c r="D6" s="12"/>
      <c r="E6" s="12"/>
      <c r="F6" s="7">
        <f>SUM(F5:F5)</f>
        <v>33000</v>
      </c>
      <c r="G6" s="7"/>
      <c r="H6" s="7">
        <f>SUM(H5:H5)</f>
        <v>32500</v>
      </c>
      <c r="I6" s="7"/>
      <c r="J6" s="7">
        <f>SUM(J5:J5)</f>
        <v>35000</v>
      </c>
    </row>
    <row r="7" spans="1:10" x14ac:dyDescent="0.25">
      <c r="A7" s="8">
        <v>3</v>
      </c>
      <c r="B7" s="13" t="s">
        <v>4</v>
      </c>
      <c r="C7" s="13"/>
      <c r="D7" s="13"/>
      <c r="E7" s="13"/>
      <c r="F7" s="5" t="s">
        <v>10</v>
      </c>
      <c r="G7" s="5"/>
      <c r="H7" s="5" t="s">
        <v>10</v>
      </c>
      <c r="I7" s="5"/>
      <c r="J7" s="5" t="s">
        <v>10</v>
      </c>
    </row>
    <row r="8" spans="1:10" x14ac:dyDescent="0.25">
      <c r="A8" s="8">
        <v>4</v>
      </c>
      <c r="B8" s="13" t="s">
        <v>5</v>
      </c>
      <c r="C8" s="13"/>
      <c r="D8" s="13"/>
      <c r="E8" s="13"/>
      <c r="F8" s="5" t="s">
        <v>11</v>
      </c>
      <c r="G8" s="5"/>
      <c r="H8" s="5" t="s">
        <v>11</v>
      </c>
      <c r="I8" s="5"/>
      <c r="J8" s="5" t="s">
        <v>11</v>
      </c>
    </row>
    <row r="9" spans="1:10" ht="60.75" customHeight="1" x14ac:dyDescent="0.25">
      <c r="A9" s="14" t="s">
        <v>17</v>
      </c>
      <c r="B9" s="15"/>
      <c r="C9" s="15"/>
      <c r="D9" s="15"/>
      <c r="E9" s="15"/>
      <c r="F9" s="15"/>
      <c r="G9" s="15"/>
      <c r="H9" s="15"/>
      <c r="I9" s="15"/>
      <c r="J9" s="15"/>
    </row>
  </sheetData>
  <mergeCells count="13">
    <mergeCell ref="A1:J1"/>
    <mergeCell ref="B6:E6"/>
    <mergeCell ref="B7:E7"/>
    <mergeCell ref="B8:E8"/>
    <mergeCell ref="A9:J9"/>
    <mergeCell ref="A2:J2"/>
    <mergeCell ref="A3:A4"/>
    <mergeCell ref="B3:B4"/>
    <mergeCell ref="C3:C4"/>
    <mergeCell ref="D3:D4"/>
    <mergeCell ref="E3:F3"/>
    <mergeCell ref="G3:H3"/>
    <mergeCell ref="I3:J3"/>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2026-06-24T06:37:45Z</cp:lastPrinted>
  <dcterms:created xsi:type="dcterms:W3CDTF">2026-06-18T06:31:48Z</dcterms:created>
  <dcterms:modified xsi:type="dcterms:W3CDTF">2026-06-24T06:50:35Z</dcterms:modified>
</cp:coreProperties>
</file>