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7326A090-3F45-4E39-9708-8FD888881FA9}" xr6:coauthVersionLast="47" xr6:coauthVersionMax="47" xr10:uidLastSave="{00000000-0000-0000-0000-000000000000}"/>
  <bookViews>
    <workbookView xWindow="-108" yWindow="-108" windowWidth="23256" windowHeight="12456" activeTab="1" xr2:uid="{DBA92C6A-907D-411D-869B-4AB3FF013D73}"/>
  </bookViews>
  <sheets>
    <sheet name="Sheet1" sheetId="1" r:id="rId1"/>
    <sheet name="MFO" sheetId="2" r:id="rId2"/>
    <sheet name="MFO-2(6-26)"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 i="3" l="1"/>
  <c r="G7" i="3"/>
  <c r="E7" i="3"/>
  <c r="I7" i="2"/>
  <c r="G7" i="2"/>
  <c r="E7" i="2"/>
  <c r="I7" i="1"/>
  <c r="G7" i="1"/>
  <c r="E7" i="1"/>
</calcChain>
</file>

<file path=xl/sharedStrings.xml><?xml version="1.0" encoding="utf-8"?>
<sst xmlns="http://schemas.openxmlformats.org/spreadsheetml/2006/main" count="105" uniqueCount="35">
  <si>
    <t>সংস্থার Microfinance Program থেকে মাঠ পর্যায়ের BM দের জন্য ২,৬৮,৫০০পিস ভিজিটিং কার্ডের চাহিদা প্রদান করে । চাহিদার প্রেক্ষিতে তালিকাভূক্ত ভেন্ডর ও বাহির থেকে এক জন ভেন্ডরের নিকট থেকে কোটেশন চাওয়া হয়। সকল ভেন্ডর কোটেশন সাবমিট করেন। কোটেশনের তুলনামূলক চিত্র নিম্নে উল্লেখ করা হলোঃ</t>
  </si>
  <si>
    <t xml:space="preserve"> Comparative Price statement for  Visiting Card </t>
  </si>
  <si>
    <t>SL.No</t>
  </si>
  <si>
    <t>Item Descriptions</t>
  </si>
  <si>
    <t>Qty.In Pcs</t>
  </si>
  <si>
    <t>Supplier Name</t>
  </si>
  <si>
    <r>
      <t xml:space="preserve">Quick Print
</t>
    </r>
    <r>
      <rPr>
        <sz val="9"/>
        <color rgb="FF000000"/>
        <rFont val="Calibri"/>
        <family val="2"/>
        <scheme val="minor"/>
      </rPr>
      <t>193/2, Fakirapool, Siddik Mansion, 3rd Floor, Dhaka.
Phone: 01772300329</t>
    </r>
  </si>
  <si>
    <r>
      <t xml:space="preserve">Printfusion Company
</t>
    </r>
    <r>
      <rPr>
        <sz val="9"/>
        <color rgb="FF000000"/>
        <rFont val="Calibri"/>
        <family val="2"/>
        <scheme val="minor"/>
      </rPr>
      <t>Holding 198, Avijan 136, Gollege Road, Auchpara, Tongi, Gazipur-1711
Mb: 01750076321</t>
    </r>
  </si>
  <si>
    <r>
      <t xml:space="preserve">Habib Design House
</t>
    </r>
    <r>
      <rPr>
        <sz val="9"/>
        <color rgb="FF000000"/>
        <rFont val="Calibri"/>
        <family val="2"/>
        <scheme val="minor"/>
      </rPr>
      <t>192, Fakirapool (1st Floor)Motijheel, Dhaka-1000.
Phone:01716-901576,01844054945</t>
    </r>
  </si>
  <si>
    <t>Unit Price</t>
  </si>
  <si>
    <t>Total Price</t>
  </si>
  <si>
    <r>
      <rPr>
        <b/>
        <u/>
        <sz val="11"/>
        <color rgb="FF000000"/>
        <rFont val="Calibri"/>
        <family val="2"/>
        <scheme val="minor"/>
      </rPr>
      <t xml:space="preserve">Visiting Card  </t>
    </r>
    <r>
      <rPr>
        <sz val="11"/>
        <color rgb="FF000000"/>
        <rFont val="Calibri"/>
        <family val="2"/>
        <scheme val="minor"/>
      </rPr>
      <t xml:space="preserve">           
Size: 8.5x5.5cm
Paper: 350gsm art card
Color:  4 colors both side
Per Name 500pcs
printing
Lamination: Matte lamination
</t>
    </r>
    <r>
      <rPr>
        <b/>
        <sz val="10"/>
        <color rgb="FF000000"/>
        <rFont val="Calibri"/>
        <family val="2"/>
        <scheme val="minor"/>
      </rPr>
      <t>(As per Sample &amp; Design)</t>
    </r>
  </si>
  <si>
    <t>Vat &amp; Tax</t>
  </si>
  <si>
    <t>including</t>
  </si>
  <si>
    <t>Delivery Period:</t>
  </si>
  <si>
    <t>7  Days</t>
  </si>
  <si>
    <t>Advance:</t>
  </si>
  <si>
    <t>No Advance</t>
  </si>
  <si>
    <t>50% Advance</t>
  </si>
  <si>
    <t>Payment Issues</t>
  </si>
  <si>
    <t>15 days Credit</t>
  </si>
  <si>
    <t>প্রস্তুতকারী
তামিমুল ইসলাম 
এজিএম</t>
  </si>
  <si>
    <t xml:space="preserve">উল্লেখিত তুলনামূলক চিত্র বিশ্লেষন করে দেখা যায যে, Quick Print ও Habib Design House সর্বনিম্ন দর প্রদান করেছেন। Habib Design House এই ভেন্ডর আমাদের নতুন ভেন্ডর পূর্বে আমাদের কোন কাজ করেনি। এমতাবস্থায় Quick Print থেকে ২,৬৮,৫০০পিস Visiting Card ০.৭৮পয়সা দরে সর্বমোট ২,০৬,৭৪৫/- টাকায় প্রিন্ট করার অনুমোদনের জন্য উপস্থাপন করা হল। 
</t>
  </si>
  <si>
    <r>
      <rPr>
        <b/>
        <u/>
        <sz val="11"/>
        <color rgb="FF000000"/>
        <rFont val="Calibri"/>
        <family val="2"/>
        <scheme val="minor"/>
      </rPr>
      <t xml:space="preserve">Visiting Card  </t>
    </r>
    <r>
      <rPr>
        <sz val="11"/>
        <color rgb="FF000000"/>
        <rFont val="Calibri"/>
        <family val="2"/>
        <scheme val="minor"/>
      </rPr>
      <t xml:space="preserve">           
Size: 8.5x5.5cm
Paper: 350gsm art card
Color:  4 colors both side
Per Name 200pcs
person:587
printing
Lamination: Matte lamination
</t>
    </r>
    <r>
      <rPr>
        <b/>
        <sz val="10"/>
        <color rgb="FF000000"/>
        <rFont val="Calibri"/>
        <family val="2"/>
        <scheme val="minor"/>
      </rPr>
      <t>(As per Sample &amp; Design)</t>
    </r>
  </si>
  <si>
    <t>সুপারিশকারী
মোহাম্মদ আবুল হাশেম মজুমদার
হেড অব প্রকিউরমেন্ট</t>
  </si>
  <si>
    <t>অনুমোদনকারী
মোঃ আব্দুল হালিম
সিনিয়র ডিরেক্টর এন্ড হেড অব ফাইন্যান্স</t>
  </si>
  <si>
    <t>7 days Credit</t>
  </si>
  <si>
    <t xml:space="preserve">উল্লেখিত তুলনামূলক চিত্র বিশ্লেষন করে দেখা যায যে, Quick Print  সর্বনিম্ন দর প্রদান করেছেন। এমতাবস্থায় Quick Print থেকে ১,১৭,৪০০পিস Visiting Card ০.৯৩পয়সা দরে সর্বমোট ১০৯,১৮২/- টাকায় প্রিন্ট করার অনুমোদনের জন্য উপস্থাপন করা হল। 
</t>
  </si>
  <si>
    <t>PRINTCRAFT</t>
  </si>
  <si>
    <t>Printfusion Company</t>
  </si>
  <si>
    <t>সংস্থার Microfinance Program থেকে মাঠ পর্যায়ের MFO দের জন্য ১,১৭,৪০০পিস ভিজিটিং কার্ডের চাহিদা প্রদান করে । চাহিদার প্রেক্ষিতে তালিকাভূক্ত ভেন্ডরদের নিকট থেকে কোটেশন চাওয়া হয়। কোটেশনের তুলনামূলক চিত্র নিম্নে উল্লেখ করা হলোঃ</t>
  </si>
  <si>
    <t>সংস্থার Microfinance Program থেকে মাঠ পর্যায়ের MFO দের জন্য ১,৪০,২০০পিস ভিজিটিং কার্ডের চাহিদা প্রদান করে । চাহিদার প্রেক্ষিতে তালিকাভূক্ত ভেন্ডরদের নিকট থেকে কোটেশন চাওয়া হয়। কোটেশনের তুলনামূলক চিত্র নিম্নে উল্লেখ করা হলোঃ</t>
  </si>
  <si>
    <t>UNITEX INDUSTRIES LTD</t>
  </si>
  <si>
    <t>Date:15.06.2026</t>
  </si>
  <si>
    <t xml:space="preserve">উল্লেখিত তুলনামূলক চিত্র বিশ্লেষন করে দেখা যায যে, Quick Print  সর্বনিম্ন দর প্রদান করেছেন। এমতাবস্থায় Quick Print থেকে১৪০২০০  পিস Visiting Card ০.৮৯পয়সা দরে সর্বমোট ১,২৪,৭৭৮/- টাকায় প্রিন্ট করার অনুমোদনের জন্য উপস্থাপন করা হল।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</si>
</sst>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3" x14ac:knownFonts="1">
    <font>
      <sz val="11"/>
      <color theme="1"/>
      <name val="Calibri"/>
      <family val="2"/>
      <scheme val="minor"/>
    </font>
    <font>
      <sz val="11"/>
      <color theme="1"/>
      <name val="Calibri"/>
      <family val="2"/>
      <scheme val="minor"/>
    </font>
    <font>
      <sz val="12"/>
      <color theme="1"/>
      <name val="Vrinda"/>
      <family val="2"/>
    </font>
    <font>
      <b/>
      <sz val="12"/>
      <color theme="1"/>
      <name val="Calibri"/>
      <family val="2"/>
      <scheme val="minor"/>
    </font>
    <font>
      <b/>
      <sz val="14"/>
      <color theme="1"/>
      <name val="Calibri"/>
      <family val="2"/>
      <scheme val="minor"/>
    </font>
    <font>
      <b/>
      <sz val="12"/>
      <color rgb="FF000000"/>
      <name val="Calibri"/>
      <family val="2"/>
      <scheme val="minor"/>
    </font>
    <font>
      <sz val="9"/>
      <color rgb="FF000000"/>
      <name val="Calibri"/>
      <family val="2"/>
      <scheme val="minor"/>
    </font>
    <font>
      <b/>
      <sz val="10"/>
      <color rgb="FF000000"/>
      <name val="Calibri"/>
      <family val="2"/>
      <scheme val="minor"/>
    </font>
    <font>
      <sz val="11"/>
      <color rgb="FF000000"/>
      <name val="Calibri"/>
      <family val="2"/>
      <scheme val="minor"/>
    </font>
    <font>
      <b/>
      <u/>
      <sz val="11"/>
      <color rgb="FF000000"/>
      <name val="Calibri"/>
      <family val="2"/>
      <scheme val="minor"/>
    </font>
    <font>
      <sz val="12"/>
      <color rgb="FF000000"/>
      <name val="Calibri"/>
      <family val="2"/>
      <scheme val="minor"/>
    </font>
    <font>
      <b/>
      <sz val="12"/>
      <name val="Calibri"/>
      <family val="2"/>
      <scheme val="minor"/>
    </font>
    <font>
      <sz val="10"/>
      <color theme="1"/>
      <name val="Vrinda"/>
      <family val="2"/>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35">
    <xf numFmtId="0" fontId="0" fillId="0" borderId="0" xfId="0"/>
    <xf numFmtId="0" fontId="4" fillId="0" borderId="0" xfId="0" applyFont="1" applyAlignment="1">
      <alignment horizontal="center" vertical="center"/>
    </xf>
    <xf numFmtId="43" fontId="7" fillId="0" borderId="1" xfId="1" applyFont="1" applyFill="1" applyBorder="1" applyAlignment="1">
      <alignment horizontal="center" vertical="center"/>
    </xf>
    <xf numFmtId="0" fontId="0" fillId="0" borderId="1" xfId="0" applyBorder="1" applyAlignment="1">
      <alignment horizontal="center" vertical="center"/>
    </xf>
    <xf numFmtId="0" fontId="8" fillId="0" borderId="1" xfId="0" applyFont="1" applyBorder="1" applyAlignment="1">
      <alignment horizontal="left" vertical="center" wrapText="1"/>
    </xf>
    <xf numFmtId="164" fontId="10" fillId="0" borderId="1" xfId="1" applyNumberFormat="1" applyFont="1" applyBorder="1" applyAlignment="1">
      <alignment horizontal="center" vertical="center"/>
    </xf>
    <xf numFmtId="43" fontId="11" fillId="0" borderId="1" xfId="1" applyFont="1" applyFill="1" applyBorder="1" applyAlignment="1">
      <alignment horizontal="center" vertical="center"/>
    </xf>
    <xf numFmtId="164" fontId="11" fillId="0" borderId="1" xfId="1" applyNumberFormat="1" applyFont="1" applyFill="1" applyBorder="1" applyAlignment="1">
      <alignment horizontal="center" vertical="center"/>
    </xf>
    <xf numFmtId="43" fontId="5" fillId="2" borderId="1" xfId="1" applyFont="1" applyFill="1" applyBorder="1" applyAlignment="1">
      <alignment horizontal="left" vertical="center"/>
    </xf>
    <xf numFmtId="164" fontId="5" fillId="2" borderId="1" xfId="1" applyNumberFormat="1" applyFont="1" applyFill="1" applyBorder="1" applyAlignment="1">
      <alignment horizontal="center" vertical="center"/>
    </xf>
    <xf numFmtId="0" fontId="0" fillId="0" borderId="0" xfId="0" applyAlignment="1">
      <alignment vertical="center"/>
    </xf>
    <xf numFmtId="0" fontId="12" fillId="0" borderId="0" xfId="0" applyFont="1" applyAlignment="1">
      <alignment horizontal="left"/>
    </xf>
    <xf numFmtId="43" fontId="12" fillId="0" borderId="0" xfId="1" applyFont="1" applyFill="1" applyAlignment="1">
      <alignment horizontal="left" wrapText="1"/>
    </xf>
    <xf numFmtId="43" fontId="12" fillId="0" borderId="0" xfId="1" applyFont="1" applyFill="1" applyAlignment="1">
      <alignment horizontal="left"/>
    </xf>
    <xf numFmtId="43" fontId="0" fillId="0" borderId="0" xfId="1" applyFont="1" applyFill="1"/>
    <xf numFmtId="0" fontId="2" fillId="0" borderId="0" xfId="0" applyFont="1" applyAlignment="1">
      <alignment vertical="top" wrapText="1"/>
    </xf>
    <xf numFmtId="0" fontId="2" fillId="0" borderId="0" xfId="0" applyFont="1" applyAlignment="1">
      <alignment vertical="top"/>
    </xf>
    <xf numFmtId="0" fontId="3" fillId="0" borderId="0" xfId="0" applyFont="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0" fillId="0" borderId="1" xfId="0" applyFont="1" applyBorder="1" applyAlignment="1">
      <alignment horizontal="right" vertical="center"/>
    </xf>
    <xf numFmtId="0" fontId="10" fillId="0" borderId="1" xfId="0" applyFont="1" applyBorder="1" applyAlignment="1">
      <alignment horizontal="center" vertical="center"/>
    </xf>
    <xf numFmtId="0" fontId="5" fillId="0" borderId="1" xfId="0" applyFont="1" applyBorder="1" applyAlignment="1">
      <alignment horizontal="center" vertical="center"/>
    </xf>
    <xf numFmtId="0" fontId="2" fillId="0" borderId="4" xfId="0" applyFont="1" applyBorder="1" applyAlignment="1">
      <alignment horizontal="left" vertical="justify" wrapText="1"/>
    </xf>
    <xf numFmtId="0" fontId="2" fillId="0" borderId="4" xfId="0" applyFont="1" applyBorder="1" applyAlignment="1">
      <alignment horizontal="left" vertical="justify"/>
    </xf>
    <xf numFmtId="0" fontId="12" fillId="0" borderId="0" xfId="0" applyFont="1" applyAlignment="1">
      <alignment horizontal="left" wrapText="1"/>
    </xf>
    <xf numFmtId="43" fontId="12" fillId="0" borderId="0" xfId="1" applyFont="1" applyFill="1" applyAlignment="1">
      <alignment horizontal="left" wrapText="1"/>
    </xf>
    <xf numFmtId="9" fontId="5" fillId="0" borderId="1" xfId="0" applyNumberFormat="1" applyFont="1" applyBorder="1" applyAlignment="1">
      <alignment horizontal="center" vertical="center"/>
    </xf>
    <xf numFmtId="0" fontId="0" fillId="0" borderId="1" xfId="0" applyBorder="1" applyAlignment="1">
      <alignment horizontal="right"/>
    </xf>
    <xf numFmtId="43" fontId="0" fillId="0" borderId="1" xfId="1" applyFont="1" applyFill="1" applyBorder="1" applyAlignment="1">
      <alignment horizontal="center"/>
    </xf>
    <xf numFmtId="0" fontId="12" fillId="0" borderId="0" xfId="0" applyFont="1" applyAlignment="1">
      <alignment horizontal="center" wrapText="1"/>
    </xf>
    <xf numFmtId="0" fontId="12" fillId="0" borderId="0" xfId="0" applyFont="1" applyAlignment="1">
      <alignment horizontal="center"/>
    </xf>
    <xf numFmtId="43" fontId="12" fillId="0" borderId="0" xfId="1" applyFont="1" applyFill="1" applyAlignment="1">
      <alignment horizontal="center" wrapText="1"/>
    </xf>
    <xf numFmtId="0" fontId="4" fillId="0" borderId="5" xfId="0" applyFont="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50630-FA12-4893-8489-3EB296C0E044}">
  <dimension ref="A1:J13"/>
  <sheetViews>
    <sheetView zoomScaleNormal="100" workbookViewId="0">
      <selection sqref="A1:XFD1048576"/>
    </sheetView>
  </sheetViews>
  <sheetFormatPr defaultColWidth="8.6640625" defaultRowHeight="14.4" x14ac:dyDescent="0.3"/>
  <cols>
    <col min="1" max="1" width="4.33203125" customWidth="1"/>
    <col min="2" max="2" width="27" customWidth="1"/>
    <col min="3" max="3" width="12.77734375" customWidth="1"/>
    <col min="4" max="4" width="9.77734375" style="14" bestFit="1" customWidth="1"/>
    <col min="5" max="5" width="20" style="14" customWidth="1"/>
    <col min="6" max="6" width="9.77734375" style="14" bestFit="1" customWidth="1"/>
    <col min="7" max="7" width="18.21875" style="14" customWidth="1"/>
    <col min="8" max="8" width="7.88671875" style="14" customWidth="1"/>
    <col min="9" max="9" width="25.109375" style="14" customWidth="1"/>
    <col min="13" max="13" width="3.77734375" bestFit="1" customWidth="1"/>
    <col min="14" max="14" width="4.21875" bestFit="1" customWidth="1"/>
  </cols>
  <sheetData>
    <row r="1" spans="1:10" ht="55.8" customHeight="1" x14ac:dyDescent="0.3">
      <c r="A1" s="15" t="s">
        <v>0</v>
      </c>
      <c r="B1" s="16"/>
      <c r="C1" s="16"/>
      <c r="D1" s="16"/>
      <c r="E1" s="16"/>
      <c r="F1" s="16"/>
      <c r="G1" s="16"/>
      <c r="H1" s="16"/>
      <c r="I1" s="16"/>
    </row>
    <row r="2" spans="1:10" ht="16.2" customHeight="1" x14ac:dyDescent="0.3">
      <c r="A2" s="17" t="s">
        <v>1</v>
      </c>
      <c r="B2" s="17"/>
      <c r="C2" s="17"/>
      <c r="D2" s="17"/>
      <c r="E2" s="17"/>
      <c r="F2" s="17"/>
      <c r="G2" s="17"/>
      <c r="H2" s="17"/>
      <c r="I2" s="17"/>
    </row>
    <row r="3" spans="1:10" ht="18" x14ac:dyDescent="0.3">
      <c r="A3" s="1"/>
      <c r="B3" s="1"/>
      <c r="C3" s="1"/>
      <c r="D3" s="1"/>
      <c r="E3" s="1"/>
      <c r="F3" s="1"/>
      <c r="G3" s="1"/>
      <c r="H3" s="1"/>
      <c r="I3" s="1"/>
    </row>
    <row r="4" spans="1:10" ht="15.6" x14ac:dyDescent="0.3">
      <c r="A4" s="18" t="s">
        <v>2</v>
      </c>
      <c r="B4" s="18" t="s">
        <v>3</v>
      </c>
      <c r="C4" s="18" t="s">
        <v>4</v>
      </c>
      <c r="D4" s="18" t="s">
        <v>5</v>
      </c>
      <c r="E4" s="18"/>
      <c r="F4" s="18"/>
      <c r="G4" s="18"/>
      <c r="H4" s="18"/>
      <c r="I4" s="18"/>
    </row>
    <row r="5" spans="1:10" ht="15.6" x14ac:dyDescent="0.3">
      <c r="A5" s="18"/>
      <c r="B5" s="18"/>
      <c r="C5" s="18"/>
      <c r="D5" s="18" t="s">
        <v>6</v>
      </c>
      <c r="E5" s="18"/>
      <c r="F5" s="19" t="s">
        <v>7</v>
      </c>
      <c r="G5" s="20"/>
      <c r="H5" s="19" t="s">
        <v>8</v>
      </c>
      <c r="I5" s="20"/>
    </row>
    <row r="6" spans="1:10" x14ac:dyDescent="0.3">
      <c r="A6" s="18"/>
      <c r="B6" s="18"/>
      <c r="C6" s="18"/>
      <c r="D6" s="2" t="s">
        <v>9</v>
      </c>
      <c r="E6" s="2" t="s">
        <v>10</v>
      </c>
      <c r="F6" s="2" t="s">
        <v>9</v>
      </c>
      <c r="G6" s="2" t="s">
        <v>10</v>
      </c>
      <c r="H6" s="2"/>
      <c r="I6" s="2"/>
    </row>
    <row r="7" spans="1:10" ht="114.6" x14ac:dyDescent="0.3">
      <c r="A7" s="3">
        <v>1</v>
      </c>
      <c r="B7" s="4" t="s">
        <v>11</v>
      </c>
      <c r="C7" s="5">
        <v>268500</v>
      </c>
      <c r="D7" s="6">
        <v>0.77</v>
      </c>
      <c r="E7" s="7">
        <f>D7*C7</f>
        <v>206745</v>
      </c>
      <c r="F7" s="6">
        <v>1</v>
      </c>
      <c r="G7" s="7">
        <f>C7*F7</f>
        <v>268500</v>
      </c>
      <c r="H7" s="8">
        <v>0.78</v>
      </c>
      <c r="I7" s="9">
        <f>C7*H7</f>
        <v>209430</v>
      </c>
      <c r="J7" s="10"/>
    </row>
    <row r="8" spans="1:10" ht="15.6" x14ac:dyDescent="0.3">
      <c r="A8" s="21" t="s">
        <v>12</v>
      </c>
      <c r="B8" s="21"/>
      <c r="C8" s="21"/>
      <c r="D8" s="22" t="s">
        <v>13</v>
      </c>
      <c r="E8" s="22"/>
      <c r="F8" s="22" t="s">
        <v>13</v>
      </c>
      <c r="G8" s="22"/>
      <c r="H8" s="22" t="s">
        <v>13</v>
      </c>
      <c r="I8" s="22"/>
    </row>
    <row r="9" spans="1:10" ht="15.6" x14ac:dyDescent="0.3">
      <c r="A9" s="21" t="s">
        <v>14</v>
      </c>
      <c r="B9" s="21"/>
      <c r="C9" s="21"/>
      <c r="D9" s="23" t="s">
        <v>15</v>
      </c>
      <c r="E9" s="23"/>
      <c r="F9" s="23" t="s">
        <v>15</v>
      </c>
      <c r="G9" s="23"/>
      <c r="H9" s="23" t="s">
        <v>15</v>
      </c>
      <c r="I9" s="23"/>
    </row>
    <row r="10" spans="1:10" ht="15.6" x14ac:dyDescent="0.3">
      <c r="A10" s="21" t="s">
        <v>16</v>
      </c>
      <c r="B10" s="21"/>
      <c r="C10" s="21"/>
      <c r="D10" s="28" t="s">
        <v>17</v>
      </c>
      <c r="E10" s="28"/>
      <c r="F10" s="28" t="s">
        <v>17</v>
      </c>
      <c r="G10" s="28"/>
      <c r="H10" s="28" t="s">
        <v>18</v>
      </c>
      <c r="I10" s="28"/>
    </row>
    <row r="11" spans="1:10" x14ac:dyDescent="0.3">
      <c r="A11" s="29" t="s">
        <v>19</v>
      </c>
      <c r="B11" s="29"/>
      <c r="C11" s="29"/>
      <c r="D11" s="30" t="s">
        <v>20</v>
      </c>
      <c r="E11" s="30"/>
      <c r="F11" s="30" t="s">
        <v>20</v>
      </c>
      <c r="G11" s="30"/>
      <c r="H11" s="30" t="s">
        <v>20</v>
      </c>
      <c r="I11" s="30"/>
    </row>
    <row r="12" spans="1:10" ht="52.8" customHeight="1" x14ac:dyDescent="0.3">
      <c r="A12" s="24" t="s">
        <v>22</v>
      </c>
      <c r="B12" s="25"/>
      <c r="C12" s="25"/>
      <c r="D12" s="25"/>
      <c r="E12" s="25"/>
      <c r="F12" s="25"/>
      <c r="G12" s="25"/>
      <c r="H12" s="25"/>
      <c r="I12" s="25"/>
    </row>
    <row r="13" spans="1:10" ht="75.599999999999994" customHeight="1" x14ac:dyDescent="0.35">
      <c r="A13" s="26" t="s">
        <v>21</v>
      </c>
      <c r="B13" s="26"/>
      <c r="C13" s="11"/>
      <c r="D13" s="12"/>
      <c r="E13" s="13"/>
      <c r="F13" s="27"/>
      <c r="G13" s="27"/>
      <c r="H13" s="27"/>
      <c r="I13" s="27"/>
    </row>
  </sheetData>
  <mergeCells count="28">
    <mergeCell ref="A12:I12"/>
    <mergeCell ref="A13:B13"/>
    <mergeCell ref="F13:I13"/>
    <mergeCell ref="A10:C10"/>
    <mergeCell ref="D10:E10"/>
    <mergeCell ref="F10:G10"/>
    <mergeCell ref="H10:I10"/>
    <mergeCell ref="A11:C11"/>
    <mergeCell ref="D11:E11"/>
    <mergeCell ref="F11:G11"/>
    <mergeCell ref="H11:I11"/>
    <mergeCell ref="A8:C8"/>
    <mergeCell ref="D8:E8"/>
    <mergeCell ref="F8:G8"/>
    <mergeCell ref="H8:I8"/>
    <mergeCell ref="A9:C9"/>
    <mergeCell ref="D9:E9"/>
    <mergeCell ref="F9:G9"/>
    <mergeCell ref="H9:I9"/>
    <mergeCell ref="A1:I1"/>
    <mergeCell ref="A2:I2"/>
    <mergeCell ref="A4:A6"/>
    <mergeCell ref="B4:B6"/>
    <mergeCell ref="C4:C6"/>
    <mergeCell ref="D4:I4"/>
    <mergeCell ref="D5:E5"/>
    <mergeCell ref="F5:G5"/>
    <mergeCell ref="H5:I5"/>
  </mergeCells>
  <pageMargins left="0.7" right="0.7" top="0.75" bottom="0.75" header="0.3" footer="0.3"/>
  <pageSetup paperSize="9" scale="9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4CBC8-FE9A-4017-87BC-317BBFE8A191}">
  <dimension ref="A1:J13"/>
  <sheetViews>
    <sheetView tabSelected="1" zoomScaleNormal="100" workbookViewId="0">
      <selection activeCell="O3" sqref="O3"/>
    </sheetView>
  </sheetViews>
  <sheetFormatPr defaultColWidth="8.6640625" defaultRowHeight="14.4" x14ac:dyDescent="0.3"/>
  <cols>
    <col min="1" max="1" width="4.33203125" customWidth="1"/>
    <col min="2" max="2" width="27" customWidth="1"/>
    <col min="3" max="3" width="11.77734375" customWidth="1"/>
    <col min="4" max="4" width="9.77734375" style="14" bestFit="1" customWidth="1"/>
    <col min="5" max="5" width="20" style="14" customWidth="1"/>
    <col min="6" max="6" width="9.77734375" style="14" bestFit="1" customWidth="1"/>
    <col min="7" max="7" width="15.44140625" style="14" customWidth="1"/>
    <col min="8" max="8" width="9.33203125" style="14" customWidth="1"/>
    <col min="9" max="9" width="25.109375" style="14" customWidth="1"/>
    <col min="13" max="13" width="3.77734375" bestFit="1" customWidth="1"/>
    <col min="14" max="14" width="4.21875" bestFit="1" customWidth="1"/>
  </cols>
  <sheetData>
    <row r="1" spans="1:10" ht="55.8" customHeight="1" x14ac:dyDescent="0.3">
      <c r="A1" s="15" t="s">
        <v>30</v>
      </c>
      <c r="B1" s="16"/>
      <c r="C1" s="16"/>
      <c r="D1" s="16"/>
      <c r="E1" s="16"/>
      <c r="F1" s="16"/>
      <c r="G1" s="16"/>
      <c r="H1" s="16"/>
      <c r="I1" s="16"/>
    </row>
    <row r="2" spans="1:10" ht="16.2" customHeight="1" x14ac:dyDescent="0.3">
      <c r="A2" s="17" t="s">
        <v>1</v>
      </c>
      <c r="B2" s="17"/>
      <c r="C2" s="17"/>
      <c r="D2" s="17"/>
      <c r="E2" s="17"/>
      <c r="F2" s="17"/>
      <c r="G2" s="17"/>
      <c r="H2" s="17"/>
      <c r="I2" s="17"/>
    </row>
    <row r="3" spans="1:10" ht="18" x14ac:dyDescent="0.3">
      <c r="A3" s="1"/>
      <c r="B3" s="1"/>
      <c r="C3" s="1"/>
      <c r="D3" s="1"/>
      <c r="E3" s="1"/>
      <c r="F3" s="1"/>
      <c r="G3" s="1"/>
      <c r="H3" s="1"/>
      <c r="I3" s="1"/>
    </row>
    <row r="4" spans="1:10" ht="15.6" x14ac:dyDescent="0.3">
      <c r="A4" s="18" t="s">
        <v>2</v>
      </c>
      <c r="B4" s="18" t="s">
        <v>3</v>
      </c>
      <c r="C4" s="18" t="s">
        <v>4</v>
      </c>
      <c r="D4" s="18" t="s">
        <v>5</v>
      </c>
      <c r="E4" s="18"/>
      <c r="F4" s="18"/>
      <c r="G4" s="18"/>
      <c r="H4" s="18"/>
      <c r="I4" s="18"/>
    </row>
    <row r="5" spans="1:10" ht="15.6" x14ac:dyDescent="0.3">
      <c r="A5" s="18"/>
      <c r="B5" s="18"/>
      <c r="C5" s="18"/>
      <c r="D5" s="18" t="s">
        <v>6</v>
      </c>
      <c r="E5" s="18"/>
      <c r="F5" s="19" t="s">
        <v>28</v>
      </c>
      <c r="G5" s="20"/>
      <c r="H5" s="19" t="s">
        <v>29</v>
      </c>
      <c r="I5" s="20"/>
    </row>
    <row r="6" spans="1:10" x14ac:dyDescent="0.3">
      <c r="A6" s="18"/>
      <c r="B6" s="18"/>
      <c r="C6" s="18"/>
      <c r="D6" s="2" t="s">
        <v>9</v>
      </c>
      <c r="E6" s="2" t="s">
        <v>10</v>
      </c>
      <c r="F6" s="2" t="s">
        <v>9</v>
      </c>
      <c r="G6" s="2" t="s">
        <v>10</v>
      </c>
      <c r="H6" s="2" t="s">
        <v>9</v>
      </c>
      <c r="I6" s="2" t="s">
        <v>10</v>
      </c>
    </row>
    <row r="7" spans="1:10" ht="131.4" customHeight="1" x14ac:dyDescent="0.3">
      <c r="A7" s="3">
        <v>1</v>
      </c>
      <c r="B7" s="4" t="s">
        <v>23</v>
      </c>
      <c r="C7" s="5">
        <v>117400</v>
      </c>
      <c r="D7" s="6">
        <v>0.93</v>
      </c>
      <c r="E7" s="7">
        <f>C7*D7</f>
        <v>109182</v>
      </c>
      <c r="F7" s="6">
        <v>0.95</v>
      </c>
      <c r="G7" s="7">
        <f>C7*F7</f>
        <v>111530</v>
      </c>
      <c r="H7" s="8">
        <v>0.95</v>
      </c>
      <c r="I7" s="9">
        <f>C7*H7</f>
        <v>111530</v>
      </c>
      <c r="J7" s="10"/>
    </row>
    <row r="8" spans="1:10" ht="15.6" x14ac:dyDescent="0.3">
      <c r="A8" s="21" t="s">
        <v>12</v>
      </c>
      <c r="B8" s="21"/>
      <c r="C8" s="21"/>
      <c r="D8" s="22" t="s">
        <v>13</v>
      </c>
      <c r="E8" s="22"/>
      <c r="F8" s="22" t="s">
        <v>13</v>
      </c>
      <c r="G8" s="22"/>
      <c r="H8" s="22" t="s">
        <v>13</v>
      </c>
      <c r="I8" s="22"/>
    </row>
    <row r="9" spans="1:10" ht="15.6" x14ac:dyDescent="0.3">
      <c r="A9" s="21" t="s">
        <v>14</v>
      </c>
      <c r="B9" s="21"/>
      <c r="C9" s="21"/>
      <c r="D9" s="23" t="s">
        <v>15</v>
      </c>
      <c r="E9" s="23"/>
      <c r="F9" s="23" t="s">
        <v>15</v>
      </c>
      <c r="G9" s="23"/>
      <c r="H9" s="23" t="s">
        <v>15</v>
      </c>
      <c r="I9" s="23"/>
    </row>
    <row r="10" spans="1:10" ht="15.6" x14ac:dyDescent="0.3">
      <c r="A10" s="21" t="s">
        <v>16</v>
      </c>
      <c r="B10" s="21"/>
      <c r="C10" s="21"/>
      <c r="D10" s="28" t="s">
        <v>17</v>
      </c>
      <c r="E10" s="28"/>
      <c r="F10" s="28" t="s">
        <v>17</v>
      </c>
      <c r="G10" s="28"/>
      <c r="H10" s="28" t="s">
        <v>17</v>
      </c>
      <c r="I10" s="28"/>
    </row>
    <row r="11" spans="1:10" x14ac:dyDescent="0.3">
      <c r="A11" s="29" t="s">
        <v>19</v>
      </c>
      <c r="B11" s="29"/>
      <c r="C11" s="29"/>
      <c r="D11" s="30" t="s">
        <v>26</v>
      </c>
      <c r="E11" s="30"/>
      <c r="F11" s="30" t="s">
        <v>26</v>
      </c>
      <c r="G11" s="30"/>
      <c r="H11" s="30" t="s">
        <v>26</v>
      </c>
      <c r="I11" s="30"/>
    </row>
    <row r="12" spans="1:10" ht="52.8" customHeight="1" x14ac:dyDescent="0.3">
      <c r="A12" s="24" t="s">
        <v>27</v>
      </c>
      <c r="B12" s="25"/>
      <c r="C12" s="25"/>
      <c r="D12" s="25"/>
      <c r="E12" s="25"/>
      <c r="F12" s="25"/>
      <c r="G12" s="25"/>
      <c r="H12" s="25"/>
      <c r="I12" s="25"/>
    </row>
    <row r="13" spans="1:10" ht="90.6" customHeight="1" x14ac:dyDescent="0.35">
      <c r="A13" s="31" t="s">
        <v>21</v>
      </c>
      <c r="B13" s="31"/>
      <c r="C13" s="31" t="s">
        <v>24</v>
      </c>
      <c r="D13" s="32"/>
      <c r="E13" s="32"/>
      <c r="F13" s="32"/>
      <c r="G13" s="33" t="s">
        <v>25</v>
      </c>
      <c r="H13" s="33"/>
      <c r="I13" s="33"/>
    </row>
  </sheetData>
  <mergeCells count="29">
    <mergeCell ref="A1:I1"/>
    <mergeCell ref="A2:I2"/>
    <mergeCell ref="A4:A6"/>
    <mergeCell ref="B4:B6"/>
    <mergeCell ref="C4:C6"/>
    <mergeCell ref="D4:I4"/>
    <mergeCell ref="D5:E5"/>
    <mergeCell ref="F5:G5"/>
    <mergeCell ref="H5:I5"/>
    <mergeCell ref="A8:C8"/>
    <mergeCell ref="D8:E8"/>
    <mergeCell ref="F8:G8"/>
    <mergeCell ref="H8:I8"/>
    <mergeCell ref="A9:C9"/>
    <mergeCell ref="D9:E9"/>
    <mergeCell ref="F9:G9"/>
    <mergeCell ref="H9:I9"/>
    <mergeCell ref="A12:I12"/>
    <mergeCell ref="A13:B13"/>
    <mergeCell ref="C13:F13"/>
    <mergeCell ref="G13:I13"/>
    <mergeCell ref="A10:C10"/>
    <mergeCell ref="D10:E10"/>
    <mergeCell ref="F10:G10"/>
    <mergeCell ref="H10:I10"/>
    <mergeCell ref="A11:C11"/>
    <mergeCell ref="D11:E11"/>
    <mergeCell ref="F11:G11"/>
    <mergeCell ref="H11:I11"/>
  </mergeCells>
  <pageMargins left="0.7" right="0.7" top="0.75" bottom="0.75" header="0.3" footer="0.3"/>
  <pageSetup paperSize="9" scale="98" orientation="landscape" r:id="rId1"/>
  <colBreaks count="1" manualBreakCount="1">
    <brk id="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714E3-EEEF-4BC6-8403-81FA7823CAA3}">
  <dimension ref="A1:J13"/>
  <sheetViews>
    <sheetView topLeftCell="A4" workbookViewId="0">
      <selection activeCell="L7" sqref="L7"/>
    </sheetView>
  </sheetViews>
  <sheetFormatPr defaultColWidth="8.6640625" defaultRowHeight="14.4" x14ac:dyDescent="0.3"/>
  <cols>
    <col min="1" max="1" width="4.33203125" customWidth="1"/>
    <col min="2" max="2" width="27" customWidth="1"/>
    <col min="3" max="3" width="11.77734375" customWidth="1"/>
    <col min="4" max="4" width="9.77734375" style="14" bestFit="1" customWidth="1"/>
    <col min="5" max="5" width="20" style="14" customWidth="1"/>
    <col min="6" max="6" width="9.77734375" style="14" bestFit="1" customWidth="1"/>
    <col min="7" max="7" width="15.44140625" style="14" customWidth="1"/>
    <col min="8" max="8" width="9.33203125" style="14" customWidth="1"/>
    <col min="9" max="9" width="21.44140625" style="14" customWidth="1"/>
    <col min="13" max="13" width="3.77734375" bestFit="1" customWidth="1"/>
    <col min="14" max="14" width="4.21875" bestFit="1" customWidth="1"/>
  </cols>
  <sheetData>
    <row r="1" spans="1:10" ht="33" customHeight="1" x14ac:dyDescent="0.3">
      <c r="A1" s="15" t="s">
        <v>31</v>
      </c>
      <c r="B1" s="16"/>
      <c r="C1" s="16"/>
      <c r="D1" s="16"/>
      <c r="E1" s="16"/>
      <c r="F1" s="16"/>
      <c r="G1" s="16"/>
      <c r="H1" s="16"/>
      <c r="I1" s="16"/>
    </row>
    <row r="2" spans="1:10" ht="16.2" customHeight="1" x14ac:dyDescent="0.3">
      <c r="A2" s="17" t="s">
        <v>1</v>
      </c>
      <c r="B2" s="17"/>
      <c r="C2" s="17"/>
      <c r="D2" s="17"/>
      <c r="E2" s="17"/>
      <c r="F2" s="17"/>
      <c r="G2" s="17"/>
      <c r="H2" s="17"/>
      <c r="I2" s="17"/>
    </row>
    <row r="3" spans="1:10" ht="18" x14ac:dyDescent="0.3">
      <c r="A3" s="1"/>
      <c r="B3" s="1"/>
      <c r="C3" s="1"/>
      <c r="D3" s="1"/>
      <c r="E3" s="1"/>
      <c r="F3" s="1"/>
      <c r="G3" s="1"/>
      <c r="H3" s="34" t="s">
        <v>33</v>
      </c>
      <c r="I3" s="34"/>
    </row>
    <row r="4" spans="1:10" ht="15.6" x14ac:dyDescent="0.3">
      <c r="A4" s="18" t="s">
        <v>2</v>
      </c>
      <c r="B4" s="18" t="s">
        <v>3</v>
      </c>
      <c r="C4" s="18" t="s">
        <v>4</v>
      </c>
      <c r="D4" s="18" t="s">
        <v>5</v>
      </c>
      <c r="E4" s="18"/>
      <c r="F4" s="18"/>
      <c r="G4" s="18"/>
      <c r="H4" s="18"/>
      <c r="I4" s="18"/>
    </row>
    <row r="5" spans="1:10" ht="15.6" x14ac:dyDescent="0.3">
      <c r="A5" s="18"/>
      <c r="B5" s="18"/>
      <c r="C5" s="18"/>
      <c r="D5" s="18" t="s">
        <v>6</v>
      </c>
      <c r="E5" s="18"/>
      <c r="F5" s="19" t="s">
        <v>28</v>
      </c>
      <c r="G5" s="20"/>
      <c r="H5" s="19" t="s">
        <v>32</v>
      </c>
      <c r="I5" s="20"/>
    </row>
    <row r="6" spans="1:10" x14ac:dyDescent="0.3">
      <c r="A6" s="18"/>
      <c r="B6" s="18"/>
      <c r="C6" s="18"/>
      <c r="D6" s="2" t="s">
        <v>9</v>
      </c>
      <c r="E6" s="2" t="s">
        <v>10</v>
      </c>
      <c r="F6" s="2" t="s">
        <v>9</v>
      </c>
      <c r="G6" s="2" t="s">
        <v>10</v>
      </c>
      <c r="H6" s="2" t="s">
        <v>9</v>
      </c>
      <c r="I6" s="2" t="s">
        <v>10</v>
      </c>
    </row>
    <row r="7" spans="1:10" ht="131.4" customHeight="1" x14ac:dyDescent="0.3">
      <c r="A7" s="3">
        <v>1</v>
      </c>
      <c r="B7" s="4" t="s">
        <v>23</v>
      </c>
      <c r="C7" s="5">
        <v>140200</v>
      </c>
      <c r="D7" s="6">
        <v>0.89</v>
      </c>
      <c r="E7" s="7">
        <f>C7*D7</f>
        <v>124778</v>
      </c>
      <c r="F7" s="6">
        <v>0.9</v>
      </c>
      <c r="G7" s="7">
        <f>C7*F7</f>
        <v>126180</v>
      </c>
      <c r="H7" s="8">
        <v>1.95</v>
      </c>
      <c r="I7" s="9">
        <f>C7*H7</f>
        <v>273390</v>
      </c>
      <c r="J7" s="10"/>
    </row>
    <row r="8" spans="1:10" ht="15.6" x14ac:dyDescent="0.3">
      <c r="A8" s="21" t="s">
        <v>12</v>
      </c>
      <c r="B8" s="21"/>
      <c r="C8" s="21"/>
      <c r="D8" s="22" t="s">
        <v>13</v>
      </c>
      <c r="E8" s="22"/>
      <c r="F8" s="22" t="s">
        <v>13</v>
      </c>
      <c r="G8" s="22"/>
      <c r="H8" s="22" t="s">
        <v>13</v>
      </c>
      <c r="I8" s="22"/>
    </row>
    <row r="9" spans="1:10" ht="15.6" x14ac:dyDescent="0.3">
      <c r="A9" s="21" t="s">
        <v>14</v>
      </c>
      <c r="B9" s="21"/>
      <c r="C9" s="21"/>
      <c r="D9" s="23" t="s">
        <v>15</v>
      </c>
      <c r="E9" s="23"/>
      <c r="F9" s="23" t="s">
        <v>15</v>
      </c>
      <c r="G9" s="23"/>
      <c r="H9" s="23" t="s">
        <v>15</v>
      </c>
      <c r="I9" s="23"/>
    </row>
    <row r="10" spans="1:10" ht="15.6" x14ac:dyDescent="0.3">
      <c r="A10" s="21" t="s">
        <v>16</v>
      </c>
      <c r="B10" s="21"/>
      <c r="C10" s="21"/>
      <c r="D10" s="28" t="s">
        <v>17</v>
      </c>
      <c r="E10" s="28"/>
      <c r="F10" s="28" t="s">
        <v>17</v>
      </c>
      <c r="G10" s="28"/>
      <c r="H10" s="28" t="s">
        <v>17</v>
      </c>
      <c r="I10" s="28"/>
    </row>
    <row r="11" spans="1:10" x14ac:dyDescent="0.3">
      <c r="A11" s="29" t="s">
        <v>19</v>
      </c>
      <c r="B11" s="29"/>
      <c r="C11" s="29"/>
      <c r="D11" s="30" t="s">
        <v>26</v>
      </c>
      <c r="E11" s="30"/>
      <c r="F11" s="30" t="s">
        <v>26</v>
      </c>
      <c r="G11" s="30"/>
      <c r="H11" s="30" t="s">
        <v>26</v>
      </c>
      <c r="I11" s="30"/>
    </row>
    <row r="12" spans="1:10" ht="52.8" customHeight="1" x14ac:dyDescent="0.3">
      <c r="A12" s="24" t="s">
        <v>34</v>
      </c>
      <c r="B12" s="25"/>
      <c r="C12" s="25"/>
      <c r="D12" s="25"/>
      <c r="E12" s="25"/>
      <c r="F12" s="25"/>
      <c r="G12" s="25"/>
      <c r="H12" s="25"/>
      <c r="I12" s="25"/>
    </row>
    <row r="13" spans="1:10" ht="90.6" customHeight="1" x14ac:dyDescent="0.35">
      <c r="A13" s="26" t="s">
        <v>21</v>
      </c>
      <c r="B13" s="26"/>
      <c r="C13" s="31" t="s">
        <v>24</v>
      </c>
      <c r="D13" s="32"/>
      <c r="E13" s="32"/>
      <c r="F13" s="32"/>
      <c r="G13" s="33" t="s">
        <v>25</v>
      </c>
      <c r="H13" s="33"/>
      <c r="I13" s="33"/>
    </row>
  </sheetData>
  <mergeCells count="30">
    <mergeCell ref="A12:I12"/>
    <mergeCell ref="A13:B13"/>
    <mergeCell ref="C13:F13"/>
    <mergeCell ref="G13:I13"/>
    <mergeCell ref="H3:I3"/>
    <mergeCell ref="A10:C10"/>
    <mergeCell ref="D10:E10"/>
    <mergeCell ref="F10:G10"/>
    <mergeCell ref="H10:I10"/>
    <mergeCell ref="A11:C11"/>
    <mergeCell ref="D11:E11"/>
    <mergeCell ref="F11:G11"/>
    <mergeCell ref="H11:I11"/>
    <mergeCell ref="A8:C8"/>
    <mergeCell ref="D8:E8"/>
    <mergeCell ref="F8:G8"/>
    <mergeCell ref="H8:I8"/>
    <mergeCell ref="A9:C9"/>
    <mergeCell ref="D9:E9"/>
    <mergeCell ref="F9:G9"/>
    <mergeCell ref="H9:I9"/>
    <mergeCell ref="A1:I1"/>
    <mergeCell ref="A2:I2"/>
    <mergeCell ref="A4:A6"/>
    <mergeCell ref="B4:B6"/>
    <mergeCell ref="C4:C6"/>
    <mergeCell ref="D4:I4"/>
    <mergeCell ref="D5:E5"/>
    <mergeCell ref="F5:G5"/>
    <mergeCell ref="H5:I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MFO</vt:lpstr>
      <vt:lpstr>MFO-2(6-26)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Tamimul Islam (Admin)</dc:creator>
  <cp:lastModifiedBy>Tamimul Islam (Admin)</cp:lastModifiedBy>
  <cp:lastPrinted>2026-06-17T13:47:35Z</cp:lastPrinted>
  <dcterms:created xsi:type="dcterms:W3CDTF">2025-12-02T11:36:39Z</dcterms:created>
  <dcterms:modified xsi:type="dcterms:W3CDTF">2026-06-18T12:12:52Z</dcterms:modified>
</cp:coreProperties>
</file>